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220" activeTab="3"/>
  </bookViews>
  <sheets>
    <sheet name="สายใยรัก" sheetId="1" r:id="rId1"/>
    <sheet name="แพทย์แผนไทย" sheetId="2" r:id="rId2"/>
    <sheet name="wcc ส่งตามไตรมาส" sheetId="3" r:id="rId3"/>
    <sheet name="สมุดเล่มขาว dspm (ส่งตามไตรมาส)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6" authorId="0">
      <text>
        <r>
          <rPr>
            <sz val="9"/>
            <rFont val="Tahoma"/>
            <family val="2"/>
          </rPr>
          <t xml:space="preserve">ถ้ามีเด็กหลังคลอดมาฉีด BCG ในคลินิค  ไม่ต้องนับ ทั้งข้อ 1.1  และ  1.3
</t>
        </r>
      </text>
    </comment>
  </commentList>
</comments>
</file>

<file path=xl/sharedStrings.xml><?xml version="1.0" encoding="utf-8"?>
<sst xmlns="http://schemas.openxmlformats.org/spreadsheetml/2006/main" count="376" uniqueCount="295">
  <si>
    <t>อายุ</t>
  </si>
  <si>
    <t>เด็ก</t>
  </si>
  <si>
    <t>ตรวจพัฒนาการ</t>
  </si>
  <si>
    <t>สมวัย</t>
  </si>
  <si>
    <t>ที่</t>
  </si>
  <si>
    <t>(เดือน)</t>
  </si>
  <si>
    <t>ทั้งหมด</t>
  </si>
  <si>
    <t>จำนวน</t>
  </si>
  <si>
    <t>ร้อยละ</t>
  </si>
  <si>
    <t>จำนวนที่พบสงสัยล่าช้า(คน)</t>
  </si>
  <si>
    <t>ได้รับการกระตุ้น</t>
  </si>
  <si>
    <t>ส่งต่อ</t>
  </si>
  <si>
    <t>ประเภท</t>
  </si>
  <si>
    <t>(คน)</t>
  </si>
  <si>
    <t>GM</t>
  </si>
  <si>
    <t>FM</t>
  </si>
  <si>
    <t>RL</t>
  </si>
  <si>
    <t>EL</t>
  </si>
  <si>
    <t>PS</t>
  </si>
  <si>
    <t>9 เดือน</t>
  </si>
  <si>
    <t>18 เดือน</t>
  </si>
  <si>
    <t>30 เดือน</t>
  </si>
  <si>
    <t>42 เดือน</t>
  </si>
  <si>
    <t>หมายเหตุ</t>
  </si>
  <si>
    <t>คำอธิบาย</t>
  </si>
  <si>
    <t>Gross motor  หมายถึง พัฒนาการด้านการเคลื่อนไหว</t>
  </si>
  <si>
    <t>Fine motor หมายถึง พัฒนาการด้านกล้ามเนื้อมัดเล้ก และสติปัญญา</t>
  </si>
  <si>
    <t>Receptive Language หมายถึง พัฒนาการด้านการเข้าใจภาษา</t>
  </si>
  <si>
    <t>Expressive Language หมายถึง พัฒนาการด้านการใช้ภาษา</t>
  </si>
  <si>
    <t>Personal and Social หมายถึง พัฒนาการด้านการช่วยเหลือตนเองและสังคม</t>
  </si>
  <si>
    <t>สงสัยล่าช้า</t>
  </si>
  <si>
    <t>ล่าช้า</t>
  </si>
  <si>
    <t>2.กลุ่มเด็กโรค  ให้ระบุโรคที่เป็น  ได้แก่</t>
  </si>
  <si>
    <t xml:space="preserve">และการกระทำที่ซ้ำๆ และจำกัด โดยอาการดังกล่าวเกิดก่อนอายุ 3 ขวบ </t>
  </si>
  <si>
    <t xml:space="preserve">   2.สมองพิการ  Cerebral palsy, CP  หมายถึงความบกพร่องของสมองส่วนที่ใช้ควบคุมกล้ามเนื้อ  ทำให้มีความผิดปกติเกี่ยวกับทางการทรงตัว  การเคลื่อนไหว</t>
  </si>
  <si>
    <t xml:space="preserve">   6.พิการแต่กำเนิด</t>
  </si>
  <si>
    <t xml:space="preserve">   5.ปัญญาอ่อน  คือภาวะที่หยุดพัฒนาหรือพัฒนาไม่สมบูรณ์  ทำให้เกิดความบกพร่องของทักษะต่างๆ  เช่น  ด้านสติปัญญา  ภาษา  การเคลื่อนไหว  และสังคม</t>
  </si>
  <si>
    <t>1.อายุที่ประเมิน หมายถึง อายุที่เต็ม  9,  18,  30,  42  เดือน จนถึง 29 วัน</t>
  </si>
  <si>
    <t xml:space="preserve">   1 โรคดาวน์  หรือ Down’s syndrome เป็นโรคที่เกิดจากความผิดปกติของพันธุกรรมที่เป็นมาแต่กำเนิด   </t>
  </si>
  <si>
    <t xml:space="preserve">   3.หูหนวก,  ตาบอด  หมายถึงคนที่ได้รับการวินิจฉัยจากแพทย์แล้ว</t>
  </si>
  <si>
    <t xml:space="preserve">   4.ออทิสติก เป็นกลุ่มของโรคที่มีสาเหตุจากความผิดปกติของสมอง ทำให้มีความบกพร่องของพัฒนาการ ได้แก่ พัฒนาการล่าช้าด้านภาษาและสังคม มีพฤติกรรม ความสนใจ</t>
  </si>
  <si>
    <t>ประเด็น</t>
  </si>
  <si>
    <t>จำนวนเด็ก  0-2  ปี</t>
  </si>
  <si>
    <t>จำนวนเด็กที่ชั่งน้ำหนักวัดส่วนสูง</t>
  </si>
  <si>
    <t>จำนวนเด็กที่ตรวจพัฒนาการ</t>
  </si>
  <si>
    <t>จำนวนเด็กที่พัฒนาการสมวัย</t>
  </si>
  <si>
    <t>จำนวนเด็กที่พัฒนาการสงสัยล่าช้า</t>
  </si>
  <si>
    <t>จำนวนเด็กที่พัฒนาการล่าช้า</t>
  </si>
  <si>
    <t>จำนวนเด็กที่ปัญญาอ่อน</t>
  </si>
  <si>
    <t>จำนวนเด็กที่ส่งกระตุ้นพัฒนาการ</t>
  </si>
  <si>
    <t>จำนวนเด็กที่ส่งเพื่อรับการรักษา</t>
  </si>
  <si>
    <t>จำนวนเด็ก  3-5  ปี</t>
  </si>
  <si>
    <t>การส่งเสริมสุขภาพ  ป้องกัน  ควบคุมโรคในกลุ่มเด็กและสตรี  (เด็กแรกเกิด -  2  ปี  11  เดือน  29  วัน)</t>
  </si>
  <si>
    <t>การส่งเสริมสุขภาพ  ป้องกัน  ควบคุมโรคในกลุ่มเด็กปฐมวัย  (เด็กอายุ  3  ปี - 5  ปี  11  เดือน  29  วัน)</t>
  </si>
  <si>
    <t>จำนวนเด็กที่ชั่งน้ำหนักวัดความยาว</t>
  </si>
  <si>
    <t>ร้อยละของเด็กอายุ  0-2  ปี  มีพัฒนาการสมวัย (ไม่น้อยกว่าร้อยละ  85)</t>
  </si>
  <si>
    <t>ร้อยละของเด็กอายุ  3-5  ปี  มีพัฒนาการสมวัย (ไม่น้อยกว่าร้อยละ  85)</t>
  </si>
  <si>
    <t>ร้อยละของเด็ก  0-2  ปี  มีรูปร่างดี  สูงสมส่วน  (ไม่น้อยกว่าร้อยละ  65)  ประเมินน้ำหนักตามเกณฑ์ความยาว</t>
  </si>
  <si>
    <t>ร้อยละของเด็ก  3-5  ปี  มีรูปร่างดี  สูงสมส่วน  (ไม่น้อยกว่าร้อยละ  65)  ประเมินน้ำหนักตามเกณฑ์ความยาว</t>
  </si>
  <si>
    <t xml:space="preserve">รายงานผลการดำเนินงานส่งเสริมสุขภาพเด็กแรกเกิด -5  ปี  งบประมาณปี  2559  รายไตรมาส    </t>
  </si>
  <si>
    <r>
      <t xml:space="preserve">( )ไตรมาสที่ 1 </t>
    </r>
    <r>
      <rPr>
        <sz val="14"/>
        <color indexed="8"/>
        <rFont val="TH SarabunPSK"/>
        <family val="2"/>
      </rPr>
      <t>(ต.ค.- ธ.ค.58)</t>
    </r>
    <r>
      <rPr>
        <b/>
        <sz val="14"/>
        <color indexed="8"/>
        <rFont val="TH SarabunPSK"/>
        <family val="2"/>
      </rPr>
      <t xml:space="preserve">   ( )ไตรมาสที่ 2 </t>
    </r>
    <r>
      <rPr>
        <sz val="14"/>
        <color indexed="8"/>
        <rFont val="TH SarabunPSK"/>
        <family val="2"/>
      </rPr>
      <t>(ม.ค.- มี.ค.59)</t>
    </r>
    <r>
      <rPr>
        <b/>
        <sz val="14"/>
        <color indexed="8"/>
        <rFont val="TH SarabunPSK"/>
        <family val="2"/>
      </rPr>
      <t xml:space="preserve">   ( )ไตรมาสที่ 3 </t>
    </r>
    <r>
      <rPr>
        <sz val="14"/>
        <color indexed="8"/>
        <rFont val="TH SarabunPSK"/>
        <family val="2"/>
      </rPr>
      <t>(เม.ย.- มิ.ย.59)</t>
    </r>
    <r>
      <rPr>
        <b/>
        <sz val="14"/>
        <color indexed="8"/>
        <rFont val="TH SarabunPSK"/>
        <family val="2"/>
      </rPr>
      <t xml:space="preserve">   ( )ไตรมาสที่ 4 </t>
    </r>
    <r>
      <rPr>
        <sz val="14"/>
        <color indexed="8"/>
        <rFont val="TH SarabunPSK"/>
        <family val="2"/>
      </rPr>
      <t>(ก.ค.- ก.ย.59</t>
    </r>
    <r>
      <rPr>
        <b/>
        <sz val="14"/>
        <color indexed="8"/>
        <rFont val="TH SarabunPSK"/>
        <family val="2"/>
      </rPr>
      <t xml:space="preserve">)  </t>
    </r>
  </si>
  <si>
    <r>
      <t xml:space="preserve">(   )ไตรมาสที่ 1 </t>
    </r>
    <r>
      <rPr>
        <sz val="16"/>
        <color indexed="8"/>
        <rFont val="TH SarabunPSK"/>
        <family val="2"/>
      </rPr>
      <t xml:space="preserve">(ต.ค.- ธ.ค.58) </t>
    </r>
    <r>
      <rPr>
        <b/>
        <sz val="16"/>
        <color indexed="8"/>
        <rFont val="TH SarabunPSK"/>
        <family val="2"/>
      </rPr>
      <t xml:space="preserve">   (   )ไตรมาสที่ 2 </t>
    </r>
    <r>
      <rPr>
        <sz val="16"/>
        <color indexed="8"/>
        <rFont val="TH SarabunPSK"/>
        <family val="2"/>
      </rPr>
      <t>(ม.ค.- มี.ค.59)</t>
    </r>
    <r>
      <rPr>
        <b/>
        <sz val="16"/>
        <color indexed="8"/>
        <rFont val="TH SarabunPSK"/>
        <family val="2"/>
      </rPr>
      <t xml:space="preserve">    (   )ไตรมาสที่ 3 </t>
    </r>
    <r>
      <rPr>
        <sz val="16"/>
        <color indexed="8"/>
        <rFont val="TH SarabunPSK"/>
        <family val="2"/>
      </rPr>
      <t>(เม.ย.- มิ.ย.59)</t>
    </r>
    <r>
      <rPr>
        <b/>
        <sz val="16"/>
        <color indexed="8"/>
        <rFont val="TH SarabunPSK"/>
        <family val="2"/>
      </rPr>
      <t xml:space="preserve">    (   )ไตรมาสที่ 4 </t>
    </r>
    <r>
      <rPr>
        <sz val="16"/>
        <color indexed="8"/>
        <rFont val="TH SarabunPSK"/>
        <family val="2"/>
      </rPr>
      <t xml:space="preserve">(ก.ค.- ก.ย.59) </t>
    </r>
  </si>
  <si>
    <t xml:space="preserve"> ผู้รายงาน........................................ตำแหน่ง.............................เบอร์โทรติดต่อ.................................</t>
  </si>
  <si>
    <t>คือ ประเมินซ้ำTDSI  แล้วผลออกมาเป็นพัฒนาการช้า</t>
  </si>
  <si>
    <t>ได้รับการกระตุ้นพัฒนาการ(คน)</t>
  </si>
  <si>
    <r>
      <t xml:space="preserve">คือ ไม่ผ่านข้อใดข้อหนึ่งในการทดสอบแต่ละด้าน </t>
    </r>
    <r>
      <rPr>
        <b/>
        <u val="single"/>
        <sz val="14"/>
        <color indexed="10"/>
        <rFont val="TH SarabunPSK"/>
        <family val="2"/>
      </rPr>
      <t>แนวทางปฏิบัติ</t>
    </r>
    <r>
      <rPr>
        <b/>
        <sz val="14"/>
        <color indexed="10"/>
        <rFont val="TH SarabunPSK"/>
        <family val="2"/>
      </rPr>
      <t>ให้แนะนำพ่อ แม่ ฝึกทักษะพัฒนาการตามวัยประมาณ 1 เดือน แล้วมาตรวจซ้ำ</t>
    </r>
  </si>
  <si>
    <r>
      <t>พบสงสัยล่าช้</t>
    </r>
    <r>
      <rPr>
        <b/>
        <u val="single"/>
        <sz val="14"/>
        <color indexed="8"/>
        <rFont val="TH SarabunPSK"/>
        <family val="2"/>
      </rPr>
      <t>า(จากการประเมินครั้งแรก)</t>
    </r>
  </si>
  <si>
    <t>จำนวนที่พัฒนาการล่าช้า(คน)</t>
  </si>
  <si>
    <t xml:space="preserve">เด็กที่พบล่าช้าได้รับการแก้ไข </t>
  </si>
  <si>
    <t>กลุ่มเด็กโรค</t>
  </si>
  <si>
    <t xml:space="preserve"> โรคดาวน์</t>
  </si>
  <si>
    <t>สมองพิการ</t>
  </si>
  <si>
    <t>หูหนวก,  ตาบอด</t>
  </si>
  <si>
    <t>ออทิสติก</t>
  </si>
  <si>
    <t>ปัญญาอ่อน</t>
  </si>
  <si>
    <t>พิการแต่กำเนิด</t>
  </si>
  <si>
    <r>
      <t>พบล่าช้า</t>
    </r>
    <r>
      <rPr>
        <b/>
        <u val="single"/>
        <sz val="14"/>
        <color indexed="8"/>
        <rFont val="TH SarabunPSK"/>
        <family val="2"/>
      </rPr>
      <t>(จากการประเมินครั้งที่  2)</t>
    </r>
  </si>
  <si>
    <r>
      <t>ผลการตรวจคัดกรองด้วย DSPM</t>
    </r>
    <r>
      <rPr>
        <b/>
        <u val="single"/>
        <sz val="14"/>
        <color indexed="8"/>
        <rFont val="TH SarabunPSK"/>
        <family val="2"/>
      </rPr>
      <t xml:space="preserve"> ครั้งที่  1</t>
    </r>
  </si>
  <si>
    <r>
      <t xml:space="preserve">ผลการตรวจคัดกรองด้วย DSPM </t>
    </r>
    <r>
      <rPr>
        <b/>
        <u val="single"/>
        <sz val="14"/>
        <color indexed="56"/>
        <rFont val="TH SarabunPSK"/>
        <family val="2"/>
      </rPr>
      <t>ครั้งที่  2</t>
    </r>
    <r>
      <rPr>
        <b/>
        <sz val="14"/>
        <color indexed="56"/>
        <rFont val="TH SarabunPSK"/>
        <family val="2"/>
      </rPr>
      <t xml:space="preserve">  </t>
    </r>
  </si>
  <si>
    <r>
      <rPr>
        <b/>
        <sz val="14"/>
        <color indexed="56"/>
        <rFont val="TH SarabunPSK"/>
        <family val="2"/>
      </rPr>
      <t xml:space="preserve"> </t>
    </r>
    <r>
      <rPr>
        <b/>
        <u val="single"/>
        <sz val="14"/>
        <color indexed="56"/>
        <rFont val="TH SarabunPSK"/>
        <family val="2"/>
      </rPr>
      <t>(คือตรวจซ้ำอีก  1  เดือน ในรายที่พบสงสัยล่าช้าจากการตรวจครั้งแรก)</t>
    </r>
  </si>
  <si>
    <t>อื่นๆ.....(ระบุ</t>
  </si>
  <si>
    <t xml:space="preserve">จำนวนเด็กสมส่วน </t>
  </si>
  <si>
    <t xml:space="preserve">จำนวนเด็กเตี้ย  </t>
  </si>
  <si>
    <r>
      <t xml:space="preserve">จำนวนเด็กผอม </t>
    </r>
    <r>
      <rPr>
        <i/>
        <sz val="14"/>
        <color indexed="8"/>
        <rFont val="TH SarabunPSK"/>
        <family val="2"/>
      </rPr>
      <t xml:space="preserve"> </t>
    </r>
  </si>
  <si>
    <t xml:space="preserve">จำนวนเด็กอ้วน   </t>
  </si>
  <si>
    <t xml:space="preserve">จำนวนเด็กเตี้ย </t>
  </si>
  <si>
    <t>รายงานผลการเฝ้าระวังและส่งเสริมพัฒนาการเด็กปฐมวัย ตามช่วงอายุ  9,18,30  และ  42  เดือน  โดยเจ้าหน้าที่สาธารณสุข  รายไตรมาส</t>
  </si>
  <si>
    <t>รายงานเฉพาะกิจ  โครงการสายใยรักแห่งครอบครัว  งานอนามัยแม่และเด็ก  ปีงบประมาณ  2559</t>
  </si>
  <si>
    <t xml:space="preserve">สถานบริการ ....รพ.สต.บ้าน..................................  อำเภอ...ปากพนัง.........  จังหวัดนครศรีธรรมราช   </t>
  </si>
  <si>
    <t>เก็บเฉพาะผู้ป่วยที่มารับบริการ ณ สถานบริการ</t>
  </si>
  <si>
    <t>ข้อ</t>
  </si>
  <si>
    <t>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</si>
  <si>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</si>
  <si>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</si>
  <si>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</si>
  <si>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</si>
  <si>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</si>
  <si>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</si>
  <si>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</si>
  <si>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</si>
  <si>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</si>
  <si>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</si>
  <si>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</si>
  <si>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</si>
  <si>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total</t>
  </si>
  <si>
    <t>Ratio</t>
  </si>
  <si>
    <t>อัตราการกินนมแม่อย่างเดียว  6  เดือน (ร้อยละ)</t>
  </si>
  <si>
    <t>1.1 จำนวนเด็กอายุ 0-6 เดือน (0-180 วัน) ที่มา WBC ในเดือนนั้น ทั้งหมด (คน)</t>
  </si>
  <si>
    <t>หมายเหตุ  ถ้ามีฉีดวัคซีน BCG ที่ คลินิก WBC ไม่นับรวม</t>
  </si>
  <si>
    <t>1.2  จำนวนเด็กอายุ 6 เดือน (151-180) ที่มา WBC ในเดือนนั้น ทั้งหมด (คน)</t>
  </si>
  <si>
    <t>1.3 จำนวนเด็กอายุ 1 เดือนเต็ม  (อายุ 0-30 วัน) กินนมแม่อย่างเดียว</t>
  </si>
  <si>
    <t>1.4 จำนวนเด็กอายุ 2 เดือนเต็ม  (อายุ 31-60 วัน) กินนมแม่อย่างเดียว</t>
  </si>
  <si>
    <t>1.5 จำนวนเด็กอายุ 3 เดือนเต็ม  (อายุ 61-90 วัน) กินนมแม่อย่างเดียว</t>
  </si>
  <si>
    <t>1.6 จำนวนเด็กอายุ 4 เดือนเต็ม  (อายุ 91-120 วัน) กินนมแม่อย่างเดียว</t>
  </si>
  <si>
    <t>ผลรวมเด็กกินนมแม่อย่างเดียว</t>
  </si>
  <si>
    <t>1.7 จำนวนเด็กอายุ 5 เดือนเต็ม  (อายุ 121-150 วัน) กินนมแม่อย่างเดียว</t>
  </si>
  <si>
    <t>1.8 จำนวนเด็กอายุ 6 เดือนเต็ม  (151-180 วัน) กินนมแม่อย่างเดียว</t>
  </si>
  <si>
    <t>การเฝ้าระวังการละเมิดหลักเกณฑ์ว่าด้วยการตลาดอาหารสำหรับทารกและเด็กเล็ก และผลิตภัณฑ์ที่เกี่ยวข้อง ปี พ.ศ. 2551 พบเห็นการละเมิด CODE ดังนี้</t>
  </si>
  <si>
    <r>
      <t>กรณี 1 (ถ้ามี)</t>
    </r>
    <r>
      <rPr>
        <sz val="14"/>
        <rFont val="Angsana New"/>
        <family val="1"/>
      </rPr>
      <t>  </t>
    </r>
  </si>
  <si>
    <t>2.1  บริษัท Company</t>
  </si>
  <si>
    <t xml:space="preserve">ระบุตัวเลข และบริษัทิ </t>
  </si>
  <si>
    <t>2.2   ยี่ห้อ Brand</t>
  </si>
  <si>
    <t>ประเภทของผลิตภัณฑ์ Type of product</t>
  </si>
  <si>
    <t>2.3  นมผงสำหรับทารก (Infant formula)</t>
  </si>
  <si>
    <t>2.4  นมผงสูตรต่อเนื่อง (Follow-up formula)</t>
  </si>
  <si>
    <t>2.5  อาหารเสริมสำหรับทารกและเด็กเล็ก (Complementary food)</t>
  </si>
  <si>
    <t>2.6  ขวดนม จุกนม (Bottle&amp;Teat)</t>
  </si>
  <si>
    <t>2.7  ผลิตภัณฑ์อื่นๆ ระบุ</t>
  </si>
  <si>
    <t>รูปแบบการละเมิด CODE Type of product</t>
  </si>
  <si>
    <t>2.8  สื่อโฆษณา</t>
  </si>
  <si>
    <t>2.9  การส่งเสริมการขายนมในสถานบริการ สาธารณสุข</t>
  </si>
  <si>
    <t>2.10  บริษัทติดต่อกับแม่โดยตรง</t>
  </si>
  <si>
    <t>2.11  การบริจาคผลิตภัณฑ์แก่สถานบริการ สาธารณสุข</t>
  </si>
  <si>
    <t>2.12  การแจกตัวอย่างผลิตภัณฑ์ฟรี</t>
  </si>
  <si>
    <t>2.13  การให้ของชำร่วย ของขวัญแก่บุคลากร ทางการแพทย์</t>
  </si>
  <si>
    <t>2.14  การให้ของขวัญ ของที่ระลึกแก่แม่</t>
  </si>
  <si>
    <t>2.15  ข้อมูลบนฉลากผลิตภัณฑ์ไม่สมบูรณ์</t>
  </si>
  <si>
    <t>2.16  การส่งเสริมการขายในศูนย์การค้า/ร้านค้า</t>
  </si>
  <si>
    <t>2.17  การสนับสนุนงบประมาณแก่หน่วยงาน</t>
  </si>
  <si>
    <t>2.18  อื่นๆ (โปรดระบุ)……………………………………..</t>
  </si>
  <si>
    <r>
      <t>กรณี 2 (ถ้ามี)</t>
    </r>
    <r>
      <rPr>
        <sz val="14"/>
        <rFont val="Angsana New"/>
        <family val="1"/>
      </rPr>
      <t>  </t>
    </r>
  </si>
  <si>
    <t>2.2.1 บริษัท Company</t>
  </si>
  <si>
    <t>2.2.2    ยี่ห้อ Brand</t>
  </si>
  <si>
    <t>2.2.3  นมผงสำหรับทารก (Infant formula)</t>
  </si>
  <si>
    <t>2.2.4 นมผงสูตรต่อเนื่อง (Follow-up formula)</t>
  </si>
  <si>
    <t>2.2.5 อาหารเสริมสำหรับทารกและเด็กเล็ก (Complementary food)</t>
  </si>
  <si>
    <t>2.2.6 ขวดนม จุกนม (Bottle&amp;Teat)</t>
  </si>
  <si>
    <t>2.2.7 ผลิตภัณฑ์อื่นๆ ระบุ</t>
  </si>
  <si>
    <t>2.2.8  สื่อโฆษณา</t>
  </si>
  <si>
    <t>2.2.9  การส่งเสริมการขายนมในสถานบริการ สาธารณสุข</t>
  </si>
  <si>
    <t>2.2.10 บริษัทติดต่อกับแม่โดยตรง</t>
  </si>
  <si>
    <t>2.2.11 การบริจาคผลิตภัณฑ์แก่สถานบริการ สาธารณสุข</t>
  </si>
  <si>
    <t>2.2.12  การแจกตัวอย่างผลิตภัณฑ์ฟรี</t>
  </si>
  <si>
    <t>2.2.13 การให้ของชำร่วย ของขวัญแก่บุคลากร ทางการแพทย์</t>
  </si>
  <si>
    <t>2.2.14  การให้ของขวัญ ของที่ระลึกแก่แม่</t>
  </si>
  <si>
    <t>2.2.15 ข้อมูลบนฉลากผลิตภัณฑ์ไม่สมบูรณ์</t>
  </si>
  <si>
    <t>2.2.16  การส่งเสริมการขายในศูนย์การค้า/ร้านค้า</t>
  </si>
  <si>
    <t>2.2.17  การสนับสนุนงบประมาณแก่หน่วยงาน</t>
  </si>
  <si>
    <t>2.2.18  อื่นๆ (โปรดระบุ)</t>
  </si>
  <si>
    <r>
      <t>กรณี 3 (ถ้ามี) </t>
    </r>
    <r>
      <rPr>
        <sz val="14"/>
        <rFont val="Angsana New"/>
        <family val="1"/>
      </rPr>
      <t> </t>
    </r>
  </si>
  <si>
    <t>3.3.1 บริษัท Company</t>
  </si>
  <si>
    <t>3.3.2    ยี่ห้อ Brand</t>
  </si>
  <si>
    <t>3.3.3  นมผงสำหรับทารก (Infant formula)</t>
  </si>
  <si>
    <t>3.3.4  นมผงสูตรต่อเนื่อง (Follow-up formula)</t>
  </si>
  <si>
    <t>3.3.5 อาหารเสริมสำหรับทารกและเด็กเล็ก (Complementary food)</t>
  </si>
  <si>
    <t>3.3.6  ขวดนม จุกนม (Bottle&amp;Teat)</t>
  </si>
  <si>
    <t>3.3.7  ผลิตภัณฑ์อื่นๆ ระบุ</t>
  </si>
  <si>
    <t>3.3.8  สื่อโฆษณา</t>
  </si>
  <si>
    <t>3.3.9 การส่งเสริมการขายนมในสถานบริการ สาธารณสุข</t>
  </si>
  <si>
    <t>3.3.10 บริษัทติดต่อกับแม่โดยตรง</t>
  </si>
  <si>
    <t>3.3.11 การบริจาคผลิตภัณฑ์แก่สถานบริการ สาธารณสุข</t>
  </si>
  <si>
    <t>3.3.12 การแจกตัวอย่างผลิตภัณฑ์ฟรี</t>
  </si>
  <si>
    <t>3.3.13 การให้ของชำร่วย ของขวัญแก่บุคลากร ทางการแพทย์</t>
  </si>
  <si>
    <t>3.3.14 การให้ของขวัญ ของที่ระลึกแก่แม่</t>
  </si>
  <si>
    <t>3.3.15 ข้อมูลบนฉลากผลิตภัณฑ์ไม่สมบูรณ์</t>
  </si>
  <si>
    <t>3.3.16 การส่งเสริมการขายในศูนย์การค้า/ร้านค้า</t>
  </si>
  <si>
    <t>3.3.17  การสนับสนุนงบประมาณแก่หน่วยงาน</t>
  </si>
  <si>
    <t>3.3.18 อื่นๆ (โปรดระบุ)</t>
  </si>
  <si>
    <r>
      <t>กรณี 4 (ถ้ามี)</t>
    </r>
    <r>
      <rPr>
        <sz val="14"/>
        <rFont val="Angsana New"/>
        <family val="1"/>
      </rPr>
      <t>  </t>
    </r>
  </si>
  <si>
    <t>4.1 บริษัท Company</t>
  </si>
  <si>
    <t>4.2    ยี่ห้อ Brand</t>
  </si>
  <si>
    <t>4.3  นมผงสำหรับทารก (Infant formula)</t>
  </si>
  <si>
    <t>4.4  นมผงสูตรต่อเนื่อง (Follow-up formula)</t>
  </si>
  <si>
    <t>4.5 อาหารเสริมสำหรับทารกและเด็กเล็ก (Complementary food)</t>
  </si>
  <si>
    <t>4.6  ขวดนม จุกนม (Bottle&amp;Teat)</t>
  </si>
  <si>
    <t>4.7 ผลิตภัณฑ์อื่นๆ ระบุ</t>
  </si>
  <si>
    <t>4.8  สื่อโฆษณา</t>
  </si>
  <si>
    <t>4.9  การส่งเสริมการขายนมในสถานบริการ สาธารณสุข</t>
  </si>
  <si>
    <t>4.10  บริษัทติดต่อกับแม่โดยตรง</t>
  </si>
  <si>
    <t>4.11 การบริจาคผลิตภัณฑ์แก่สถานบริการ สาธารณสุข</t>
  </si>
  <si>
    <t>4.12 การแจกตัวอย่างผลิตภัณฑ์ฟรี</t>
  </si>
  <si>
    <t>4.13 การให้ของชำร่วย ของขวัญแก่บุคลากร ทางการแพทย์</t>
  </si>
  <si>
    <t>4.14 การให้ของขวัญ ของที่ระลึกแก่แม่</t>
  </si>
  <si>
    <t>4.15  ข้อมูลบนฉลากผลิตภัณฑ์ไม่สมบูรณ์</t>
  </si>
  <si>
    <t>4.16  การส่งเสริมการขายในศูนย์การค้า/ร้านค้า</t>
  </si>
  <si>
    <t>4.17  การสนับสนุนงบประมาณแก่หน่วยงาน</t>
  </si>
  <si>
    <t>4.18  อื่นๆ (โปรดระบุ)</t>
  </si>
  <si>
    <t>กรณี 5 (ถ้ามี) </t>
  </si>
  <si>
    <t>5.1 บริษัท Company</t>
  </si>
  <si>
    <t>5.2    ยี่ห้อ Brand</t>
  </si>
  <si>
    <t>5.3  นมผงสำหรับทารก (Infant formula)</t>
  </si>
  <si>
    <t>5.4  นมผงสูตรต่อเนื่อง (Follow-up formula)</t>
  </si>
  <si>
    <t>5.5  อาหารเสริมสำหรับทารกและเด็กเล็ก (Complementary food)</t>
  </si>
  <si>
    <t>5.6 ขวดนม จุกนม (Bottle&amp;Teat)</t>
  </si>
  <si>
    <t>5.7  ผลิตภัณฑ์อื่นๆ ระบุ</t>
  </si>
  <si>
    <t>5.8 สื่อโฆษณา</t>
  </si>
  <si>
    <t>5.9 การส่งเสริมการขายนมในสถานบริการ สาธารณสุข</t>
  </si>
  <si>
    <t>5.10  บริษัทติดต่อกับแม่โดยตรง</t>
  </si>
  <si>
    <t>5.11 การบริจาคผลิตภัณฑ์แก่สถานบริการ สาธารณสุข</t>
  </si>
  <si>
    <t>5.12 การแจกตัวอย่างผลิตภัณฑ์ฟรี</t>
  </si>
  <si>
    <t>5.13 การให้ของชำร่วย ของขวัญแก่บุคลากร ทางการแพทย์</t>
  </si>
  <si>
    <t>5.14 การให้ของขวัญ ของที่ระลึกแก่แม่</t>
  </si>
  <si>
    <t>5.15 ข้อมูลบนฉลากผลิตภัณฑ์ไม่สมบูรณ์</t>
  </si>
  <si>
    <t>5.16  การส่งเสริมการขายในศูนย์การค้า/ร้านค้า</t>
  </si>
  <si>
    <t>5.17 การสนับสนุนงบประมาณแก่หน่วยงาน</t>
  </si>
  <si>
    <t>5.18 อื่นๆ (โปรดระบุ)</t>
  </si>
  <si>
    <t>อนามัยในช่องปากเด็ก 9-12 เดือน   (คน)</t>
  </si>
  <si>
    <t>3.1 จำนวนเด็ก 9-12 เดือน ที่มารับบริการที่ WCC ทั้งหมด</t>
  </si>
  <si>
    <t>3.2 พ่อ/แม่/ผู้เลี้ยงดูเด็ก9-12 เดือน ได้รับความรู้สาธิต ในการดูแลสุขภาพช่องปาก</t>
  </si>
  <si>
    <t>จำนวนเด็กอายุ 6 เดือน - 3 ปี ที่มา WCC</t>
  </si>
  <si>
    <t xml:space="preserve">  4.1  จำนวนเด็ก 6   เดือน -  1  ปี   ได้รับการตรวจเลือดหา Hct.  </t>
  </si>
  <si>
    <t xml:space="preserve">  4.2  จำนวนเด็ก 6  เดือน -  1  ปี   ที่ผลการตรวจ Hct. น้อยกว่า  33 %  </t>
  </si>
  <si>
    <t xml:space="preserve">   4.3 จำนวนเด็กอายุ  6  เดือนขึ้นไป  ที่ได้รับยาน้ำวิตามินเสริมธาตุเหล็ก</t>
  </si>
  <si>
    <t>4.4 จำนวนเด็กอายุ 6 เดือน - 3 ปี ที่ได้รับการแก้ไขหลังได้รับยาน้ำวิตามินเสริมธาตุเหล็ก</t>
  </si>
  <si>
    <t>การประเมินพัฒนาการเด็ก 0-5 ปีที่มา WCC (รายงานเฉพาะเดือนมีนาคม และกันยายน ตามแบบฟอร์มอนามัย 55)    (คน)</t>
  </si>
  <si>
    <r>
      <rPr>
        <b/>
        <u val="single"/>
        <sz val="18"/>
        <rFont val="Angsana New"/>
        <family val="1"/>
      </rPr>
      <t xml:space="preserve">กลุ่มแรกเกิด - 2 ปี </t>
    </r>
    <r>
      <rPr>
        <b/>
        <sz val="16"/>
        <rFont val="Angsana New"/>
        <family val="1"/>
      </rPr>
      <t xml:space="preserve"> </t>
    </r>
    <r>
      <rPr>
        <b/>
        <sz val="16"/>
        <color indexed="10"/>
        <rFont val="Angsana New"/>
        <family val="1"/>
      </rPr>
      <t>(อายุ 0 - 2 ปี 11 เดือน 11 เดือน 29 วัน)</t>
    </r>
  </si>
  <si>
    <t>5.1 จำนวนเด็ก 0 - 2  ปีที่ได้รับการประเมิน</t>
  </si>
  <si>
    <t>5.2 สมวัย  (ราย)</t>
  </si>
  <si>
    <t>5.3 สงสัยล่าช้า   (ราย)</t>
  </si>
  <si>
    <t>5.4  ล่าช้า  (ราย)</t>
  </si>
  <si>
    <t>5.5  ส่งต่อ  (ราย)</t>
  </si>
  <si>
    <r>
      <t xml:space="preserve">กลุ่มอายุ  3 - 5 ปี  </t>
    </r>
    <r>
      <rPr>
        <b/>
        <sz val="16"/>
        <color indexed="10"/>
        <rFont val="Angsana New"/>
        <family val="1"/>
      </rPr>
      <t xml:space="preserve"> (อายุ 3 - 5 ปี 11 เดือน 29  วัน )</t>
    </r>
  </si>
  <si>
    <t>5.1 จำนวนเด็ก 3 - 5  ปีที่ได้รับการประเมิน</t>
  </si>
  <si>
    <t>ภาวะโภชนาการ  (คน)</t>
  </si>
  <si>
    <t>6.1 จำนวนหญิงตั้งครรภ์ที่ได้รับการชั่งน้ำหนัก</t>
  </si>
  <si>
    <t>6.2 จำนวนหญิงตั้งครรภ์ที่มีภาวะโภชนาการต่ำกว่าเกณฑ์ โดยใช้ Vallop Curve</t>
  </si>
  <si>
    <t>6.3 จำนวนเด็กอายุ 0 - 2 ปี ที่ชั่งน้ำหนัก</t>
  </si>
  <si>
    <t>6.4 จำนวนเด็กอายุ 0-2 ปี ที่วัดส่วนสูง</t>
  </si>
  <si>
    <t>6.5 จำนวนเด็กอายุ 0-2 ปี ที่ชั่งน้ำหนักและวัดส่วนสูง</t>
  </si>
  <si>
    <t>6.6 จำนวนเด็กอายุ 0-2 ปี ที่มีน้ำหนักตามเกณฑ์</t>
  </si>
  <si>
    <t>6.7 จำนวนเด็กอายุ 0-2 ปี ที่มีส่วนสูงตามเกณฑ์+ค่อนข้างสูง+สูงกว่าเกณฑ์</t>
  </si>
  <si>
    <t>6.8 จำนวนเด็กอายุ 0-2 ปี ที่มีรูปร่างสมส่วน</t>
  </si>
  <si>
    <t>6.3 จำนวนเด็กอายุ 3-5 ปี ที่ชั่งน้ำหนัก</t>
  </si>
  <si>
    <t>6.4 จำนวนเด็กอายุ 3-5 ปี ที่วัดส่วนสูง</t>
  </si>
  <si>
    <t>6.5 จำนวนเด็กอายุ 3-5 ปี ที่ชั่งน้ำหนักและวัดส่วนสูง</t>
  </si>
  <si>
    <t>6.6 จำนวนเด็กอายุ 3-5 ปี ที่มีน้ำหนักตามเกณฑ์</t>
  </si>
  <si>
    <t>6.7 จำนวนเด็กอายุ 3-5 ปี ที่มีส่วนสูงตามเกณฑ์+ค่อนข้างสูง+สูงกว่าเกณฑ์</t>
  </si>
  <si>
    <t>6.8 จำนวนเด็กอายุ 3-5 ปี ที่มีรูปร่างสมส่วน</t>
  </si>
  <si>
    <t>รพ.สต.ผ่านเกณฑ์ รพ.สต.สายใยรักแห่งครอบครัว</t>
  </si>
  <si>
    <t>7.1 จำนวน  รพ.สต.   ที่รับผิดชอบทั้งหมด</t>
  </si>
  <si>
    <r>
      <t>7.2.จำนวนรพ.สต.ผ่านเกณฑ์ รพ.สต.สายใยรักแห่งครอบครัว</t>
    </r>
    <r>
      <rPr>
        <b/>
        <sz val="14"/>
        <color indexed="12"/>
        <rFont val="Angsana New"/>
        <family val="1"/>
      </rPr>
      <t>(โดยการประเมินตนเอง)</t>
    </r>
  </si>
  <si>
    <t xml:space="preserve">หมู่บ้าน / ชุมชน  ไอโอดีน  </t>
  </si>
  <si>
    <t>8.1 จำนวน  รพ.สต.   ที่รับผิดชอบทั้งหมด</t>
  </si>
  <si>
    <r>
      <t>8.2.จำนวนรพ.สต.ผ่านเกณฑ์ หมู่บ้าน / ชุมชน  ไอโอดีน</t>
    </r>
    <r>
      <rPr>
        <b/>
        <sz val="14"/>
        <color indexed="12"/>
        <rFont val="Angsana New"/>
        <family val="1"/>
      </rPr>
      <t>(โดยการประเมินตนเอง)</t>
    </r>
  </si>
  <si>
    <r>
      <t xml:space="preserve">รายงานความก้าวหน้างานการแพทย์แผนไทยและการแพทย์ทางเลือก ปีงบประมาณ 2559  </t>
    </r>
    <r>
      <rPr>
        <b/>
        <sz val="16"/>
        <color indexed="10"/>
        <rFont val="Angsana New"/>
        <family val="1"/>
      </rPr>
      <t>ส่งเดือนละครั้ง</t>
    </r>
  </si>
  <si>
    <t>สถานบริการ   รพ.สต........................................ ผู้รับผิดชอบงาน........................................       ตำแหน่ง ...................................................................................</t>
  </si>
  <si>
    <t>ลำดับที่</t>
  </si>
  <si>
    <t>รายการ</t>
  </si>
  <si>
    <t>ไตรมาส  1</t>
  </si>
  <si>
    <t>ไตรมาส 2</t>
  </si>
  <si>
    <t>ไตรมาส 3</t>
  </si>
  <si>
    <t>ไตรมาส 4</t>
  </si>
  <si>
    <t>รวม</t>
  </si>
  <si>
    <t xml:space="preserve"> ต.ค.57</t>
  </si>
  <si>
    <t xml:space="preserve"> พ.ย.57</t>
  </si>
  <si>
    <t xml:space="preserve"> ธ.ค.57</t>
  </si>
  <si>
    <t xml:space="preserve"> ม.ค.58</t>
  </si>
  <si>
    <t xml:space="preserve"> มี.ค.58</t>
  </si>
  <si>
    <t xml:space="preserve"> เม.ย.58 </t>
  </si>
  <si>
    <t xml:space="preserve"> พ.ค.58 </t>
  </si>
  <si>
    <t xml:space="preserve"> มิ.ย.58 </t>
  </si>
  <si>
    <t xml:space="preserve"> ก.ค.58</t>
  </si>
  <si>
    <t xml:space="preserve"> ส.ค.58</t>
  </si>
  <si>
    <t xml:space="preserve"> ก.ย.58</t>
  </si>
  <si>
    <t>จำนวนประชาชนที่รับบริการรักษาพยาบาล</t>
  </si>
  <si>
    <t>และฟื้นฟูสภาพทั้งหมดของสถานบริการ</t>
  </si>
  <si>
    <t>สาธารณสุขของรัฐ</t>
  </si>
  <si>
    <t xml:space="preserve"> (ผู้มารับบริการทั้งแผนปัจจุบัน  + แผนไทย ) / (ครั้ง)</t>
  </si>
  <si>
    <t>และฟื้นฟูสภาพด้านการแพทย์แผนไทยและ</t>
  </si>
  <si>
    <t>การแพทย์ทางเลือกในสถานบริการสาธารณสุข</t>
  </si>
  <si>
    <r>
      <t xml:space="preserve">ของรัฐ </t>
    </r>
    <r>
      <rPr>
        <b/>
        <sz val="12"/>
        <color indexed="10"/>
        <rFont val="Angsana New"/>
        <family val="1"/>
      </rPr>
      <t xml:space="preserve"> นับครั้งที่มีการจ่ายยาสมุนไพร</t>
    </r>
  </si>
  <si>
    <t>(ผู้มารับบริการเฉพาะด้านการแพทย์แผนไทย )/(ครั้ง)</t>
  </si>
  <si>
    <t>มูลค่าการใช้ยาทั้งหมดของสถานบริการ</t>
  </si>
  <si>
    <t>(การใช้ยาทั้งยาแผนปัจจุบัน + ยาสมุนไพรไทย ) / (บาท)</t>
  </si>
  <si>
    <t>มูลค่าการใช้ยาจากสมุนไพรไทยในสถานบริการ</t>
  </si>
  <si>
    <t>(การใช้ยาเฉพาะยาสมุนไพรไทย ) / (บาท)</t>
  </si>
  <si>
    <t>การจัดทำทะเบียนข้อมูลบุคลากรด้านการแพทย์แผนไทย</t>
  </si>
  <si>
    <t>7 กลุ่ม (คน)</t>
  </si>
  <si>
    <t>การจัดทำทะเบียนภูมิปัญญาเกี่ยวกับ</t>
  </si>
  <si>
    <t>ตำรับและตำราการแพทย์แผนไทย (รายการ)</t>
  </si>
  <si>
    <r>
      <t>หมายเหตุ</t>
    </r>
    <r>
      <rPr>
        <b/>
        <sz val="16"/>
        <rFont val="Angsana New"/>
        <family val="1"/>
      </rPr>
      <t xml:space="preserve">        ให้รายงานข้อมูลทุกๆเดือน ทุกๆข้อ </t>
    </r>
    <r>
      <rPr>
        <b/>
        <u val="single"/>
        <sz val="16"/>
        <rFont val="Angsana New"/>
        <family val="1"/>
      </rPr>
      <t>โดยส่งหลังสิ้นเดือนๆ ละ  1  ครั้ง  ไม่เกินวันที่  5  ของเดือน</t>
    </r>
  </si>
  <si>
    <t xml:space="preserve">ส่วนรายงาน ข้อ 5 , 6 ให้บันทึกการสำรวจ รวบรวมข้อมูลลงในแบบฟอร์ม ทั้ง 7 กลุ่ม และตำรับ ตำรา  พร้อมส่งมาทาง งานการแพทย์แผนไทย ฯ เพื่อจะรวบรวมและบันทึกต่อไป </t>
  </si>
  <si>
    <t xml:space="preserve">              </t>
  </si>
  <si>
    <t xml:space="preserve">รพ.สต. ..............................อำเภอ.......................................  จังหวัดนครศรีธรรมราช  </t>
  </si>
  <si>
    <t>รพ.สต. ...........................................  จังหวัดนครศรีธรรมราช  ผู้รายงาน.......................................................ตำแหน่ง...................................เบอร์โทรติดต่อ................................................................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</si>
</sst>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83">
    <font>
      <sz val="10"/>
      <name val="Arial"/>
      <family val="0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i/>
      <sz val="14"/>
      <color indexed="8"/>
      <name val="TH SarabunPSK"/>
      <family val="2"/>
    </font>
    <font>
      <sz val="10"/>
      <name val="TH SarabunPSK"/>
      <family val="2"/>
    </font>
    <font>
      <sz val="8"/>
      <name val="Arial"/>
      <family val="2"/>
    </font>
    <font>
      <sz val="20"/>
      <color indexed="8"/>
      <name val="TH SarabunPSK"/>
      <family val="2"/>
    </font>
    <font>
      <i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u val="single"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4"/>
      <color indexed="56"/>
      <name val="TH SarabunPSK"/>
      <family val="2"/>
    </font>
    <font>
      <b/>
      <sz val="14"/>
      <color indexed="5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4"/>
      <color indexed="62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u val="single"/>
      <sz val="16"/>
      <color indexed="10"/>
      <name val="Angsana New"/>
      <family val="1"/>
    </font>
    <font>
      <b/>
      <sz val="14"/>
      <name val="Angsana New"/>
      <family val="1"/>
    </font>
    <font>
      <b/>
      <sz val="16"/>
      <color indexed="12"/>
      <name val="Angsana New"/>
      <family val="1"/>
    </font>
    <font>
      <b/>
      <sz val="14"/>
      <color indexed="10"/>
      <name val="Angsana New"/>
      <family val="1"/>
    </font>
    <font>
      <sz val="16"/>
      <name val="TH SarabunPSK"/>
      <family val="2"/>
    </font>
    <font>
      <sz val="16"/>
      <color indexed="10"/>
      <name val="Angsana New"/>
      <family val="1"/>
    </font>
    <font>
      <b/>
      <sz val="14"/>
      <color indexed="12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b/>
      <sz val="16"/>
      <name val="TH SarabunPSK"/>
      <family val="2"/>
    </font>
    <font>
      <sz val="12"/>
      <name val="TH SarabunPSK"/>
      <family val="2"/>
    </font>
    <font>
      <b/>
      <u val="single"/>
      <sz val="18"/>
      <name val="Angsana New"/>
      <family val="1"/>
    </font>
    <font>
      <b/>
      <sz val="18"/>
      <name val="Angsana New"/>
      <family val="1"/>
    </font>
    <font>
      <b/>
      <sz val="14"/>
      <color indexed="8"/>
      <name val="Angsana New"/>
      <family val="1"/>
    </font>
    <font>
      <sz val="9"/>
      <name val="Tahoma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2"/>
      <color indexed="10"/>
      <name val="Angsana New"/>
      <family val="1"/>
    </font>
    <font>
      <b/>
      <u val="single"/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u val="single"/>
      <sz val="14"/>
      <color rgb="FFFF0000"/>
      <name val="TH SarabunPSK"/>
      <family val="2"/>
    </font>
    <font>
      <b/>
      <sz val="14"/>
      <color theme="4"/>
      <name val="TH SarabunPSK"/>
      <family val="2"/>
    </font>
    <font>
      <b/>
      <sz val="14"/>
      <color rgb="FF002060"/>
      <name val="TH SarabunPSK"/>
      <family val="2"/>
    </font>
    <font>
      <b/>
      <u val="single"/>
      <sz val="14"/>
      <color rgb="FF002060"/>
      <name val="TH SarabunPSK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76" fillId="0" borderId="0" xfId="0" applyFont="1" applyAlignment="1">
      <alignment horizontal="left" vertical="top"/>
    </xf>
    <xf numFmtId="0" fontId="76" fillId="0" borderId="0" xfId="0" applyFont="1" applyAlignment="1">
      <alignment vertical="top"/>
    </xf>
    <xf numFmtId="0" fontId="77" fillId="0" borderId="0" xfId="0" applyFont="1" applyAlignment="1">
      <alignment vertical="top"/>
    </xf>
    <xf numFmtId="0" fontId="78" fillId="0" borderId="0" xfId="0" applyFont="1" applyAlignment="1">
      <alignment vertical="top"/>
    </xf>
    <xf numFmtId="0" fontId="76" fillId="0" borderId="0" xfId="0" applyFont="1" applyBorder="1" applyAlignment="1">
      <alignment horizontal="center" vertical="top"/>
    </xf>
    <xf numFmtId="0" fontId="77" fillId="0" borderId="0" xfId="0" applyFont="1" applyBorder="1" applyAlignment="1">
      <alignment vertical="top"/>
    </xf>
    <xf numFmtId="0" fontId="77" fillId="0" borderId="0" xfId="0" applyFont="1" applyBorder="1" applyAlignment="1">
      <alignment horizontal="left" vertical="top"/>
    </xf>
    <xf numFmtId="0" fontId="79" fillId="0" borderId="0" xfId="0" applyFont="1" applyAlignment="1">
      <alignment/>
    </xf>
    <xf numFmtId="0" fontId="79" fillId="0" borderId="0" xfId="0" applyFont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" fontId="1" fillId="0" borderId="0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16" fontId="1" fillId="33" borderId="10" xfId="0" applyNumberFormat="1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16" fontId="1" fillId="33" borderId="20" xfId="0" applyNumberFormat="1" applyFont="1" applyFill="1" applyBorder="1" applyAlignment="1">
      <alignment horizontal="center" vertical="top"/>
    </xf>
    <xf numFmtId="16" fontId="1" fillId="33" borderId="22" xfId="0" applyNumberFormat="1" applyFont="1" applyFill="1" applyBorder="1" applyAlignment="1">
      <alignment horizontal="center" vertical="top"/>
    </xf>
    <xf numFmtId="0" fontId="78" fillId="0" borderId="0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0" fillId="34" borderId="15" xfId="0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80" fillId="34" borderId="17" xfId="0" applyFont="1" applyFill="1" applyBorder="1" applyAlignment="1">
      <alignment horizontal="center" vertical="center" wrapText="1"/>
    </xf>
    <xf numFmtId="0" fontId="80" fillId="34" borderId="20" xfId="0" applyFont="1" applyFill="1" applyBorder="1" applyAlignment="1">
      <alignment horizontal="center" vertical="center" wrapText="1"/>
    </xf>
    <xf numFmtId="0" fontId="80" fillId="34" borderId="23" xfId="0" applyFont="1" applyFill="1" applyBorder="1" applyAlignment="1">
      <alignment horizontal="center" vertical="center" wrapText="1"/>
    </xf>
    <xf numFmtId="0" fontId="80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19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76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80" fillId="35" borderId="15" xfId="0" applyFont="1" applyFill="1" applyBorder="1" applyAlignment="1">
      <alignment horizontal="center" vertical="top" wrapText="1"/>
    </xf>
    <xf numFmtId="0" fontId="81" fillId="35" borderId="16" xfId="0" applyFont="1" applyFill="1" applyBorder="1" applyAlignment="1">
      <alignment horizontal="center" vertical="top" wrapText="1"/>
    </xf>
    <xf numFmtId="0" fontId="81" fillId="35" borderId="17" xfId="0" applyFont="1" applyFill="1" applyBorder="1" applyAlignment="1">
      <alignment horizontal="center" vertical="top" wrapText="1"/>
    </xf>
    <xf numFmtId="0" fontId="81" fillId="35" borderId="20" xfId="0" applyFont="1" applyFill="1" applyBorder="1" applyAlignment="1">
      <alignment horizontal="center" vertical="top" wrapText="1"/>
    </xf>
    <xf numFmtId="0" fontId="81" fillId="35" borderId="23" xfId="0" applyFont="1" applyFill="1" applyBorder="1" applyAlignment="1">
      <alignment horizontal="center" vertical="top" wrapText="1"/>
    </xf>
    <xf numFmtId="0" fontId="81" fillId="35" borderId="14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horizontal="center" vertical="center" wrapText="1" shrinkToFit="1"/>
    </xf>
    <xf numFmtId="0" fontId="37" fillId="37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center" vertical="center" shrinkToFit="1"/>
    </xf>
    <xf numFmtId="0" fontId="42" fillId="39" borderId="25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top" wrapText="1"/>
    </xf>
    <xf numFmtId="0" fontId="41" fillId="40" borderId="26" xfId="0" applyFont="1" applyFill="1" applyBorder="1" applyAlignment="1">
      <alignment vertical="center" wrapText="1"/>
    </xf>
    <xf numFmtId="0" fontId="38" fillId="41" borderId="10" xfId="0" applyFont="1" applyFill="1" applyBorder="1" applyAlignment="1">
      <alignment horizontal="center"/>
    </xf>
    <xf numFmtId="0" fontId="37" fillId="41" borderId="10" xfId="0" applyFont="1" applyFill="1" applyBorder="1" applyAlignment="1">
      <alignment horizontal="center"/>
    </xf>
    <xf numFmtId="2" fontId="42" fillId="0" borderId="25" xfId="0" applyNumberFormat="1" applyFont="1" applyBorder="1" applyAlignment="1">
      <alignment/>
    </xf>
    <xf numFmtId="0" fontId="41" fillId="0" borderId="11" xfId="0" applyFont="1" applyFill="1" applyBorder="1" applyAlignment="1">
      <alignment horizontal="center" vertical="top" wrapText="1"/>
    </xf>
    <xf numFmtId="0" fontId="43" fillId="42" borderId="22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38" borderId="10" xfId="0" applyFont="1" applyFill="1" applyBorder="1" applyAlignment="1">
      <alignment horizontal="center"/>
    </xf>
    <xf numFmtId="2" fontId="38" fillId="0" borderId="25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42" borderId="22" xfId="0" applyFont="1" applyFill="1" applyBorder="1" applyAlignment="1">
      <alignment vertical="center" wrapText="1"/>
    </xf>
    <xf numFmtId="0" fontId="47" fillId="42" borderId="22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41" fillId="0" borderId="13" xfId="0" applyFont="1" applyFill="1" applyBorder="1" applyAlignment="1">
      <alignment horizontal="center" vertical="top" wrapText="1"/>
    </xf>
    <xf numFmtId="2" fontId="48" fillId="0" borderId="25" xfId="0" applyNumberFormat="1" applyFont="1" applyBorder="1" applyAlignment="1">
      <alignment/>
    </xf>
    <xf numFmtId="0" fontId="41" fillId="36" borderId="22" xfId="0" applyFont="1" applyFill="1" applyBorder="1" applyAlignment="1">
      <alignment vertical="center" wrapText="1"/>
    </xf>
    <xf numFmtId="0" fontId="44" fillId="43" borderId="27" xfId="0" applyFont="1" applyFill="1" applyBorder="1" applyAlignment="1">
      <alignment horizontal="center"/>
    </xf>
    <xf numFmtId="0" fontId="38" fillId="43" borderId="27" xfId="0" applyFont="1" applyFill="1" applyBorder="1" applyAlignment="1">
      <alignment horizontal="center"/>
    </xf>
    <xf numFmtId="0" fontId="37" fillId="40" borderId="25" xfId="0" applyFont="1" applyFill="1" applyBorder="1" applyAlignment="1">
      <alignment vertical="center" wrapText="1"/>
    </xf>
    <xf numFmtId="0" fontId="41" fillId="42" borderId="22" xfId="0" applyFont="1" applyFill="1" applyBorder="1" applyAlignment="1">
      <alignment vertical="center" wrapText="1"/>
    </xf>
    <xf numFmtId="0" fontId="49" fillId="44" borderId="27" xfId="0" applyFont="1" applyFill="1" applyBorder="1" applyAlignment="1">
      <alignment horizontal="center"/>
    </xf>
    <xf numFmtId="0" fontId="37" fillId="44" borderId="27" xfId="0" applyFont="1" applyFill="1" applyBorder="1" applyAlignment="1">
      <alignment horizontal="center"/>
    </xf>
    <xf numFmtId="0" fontId="38" fillId="0" borderId="25" xfId="0" applyFont="1" applyBorder="1" applyAlignment="1">
      <alignment/>
    </xf>
    <xf numFmtId="0" fontId="47" fillId="45" borderId="22" xfId="0" applyFont="1" applyFill="1" applyBorder="1" applyAlignment="1">
      <alignment vertical="center" wrapText="1"/>
    </xf>
    <xf numFmtId="0" fontId="44" fillId="0" borderId="27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41" fillId="46" borderId="22" xfId="0" applyFont="1" applyFill="1" applyBorder="1" applyAlignment="1">
      <alignment vertical="center" wrapText="1"/>
    </xf>
    <xf numFmtId="0" fontId="47" fillId="36" borderId="22" xfId="0" applyFont="1" applyFill="1" applyBorder="1" applyAlignment="1">
      <alignment vertical="center" wrapText="1"/>
    </xf>
    <xf numFmtId="0" fontId="47" fillId="46" borderId="22" xfId="0" applyFont="1" applyFill="1" applyBorder="1" applyAlignment="1">
      <alignment vertical="center" wrapText="1"/>
    </xf>
    <xf numFmtId="0" fontId="49" fillId="47" borderId="27" xfId="0" applyFont="1" applyFill="1" applyBorder="1" applyAlignment="1">
      <alignment horizontal="center"/>
    </xf>
    <xf numFmtId="0" fontId="37" fillId="47" borderId="27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38" fillId="36" borderId="10" xfId="0" applyFont="1" applyFill="1" applyBorder="1" applyAlignment="1">
      <alignment horizontal="center"/>
    </xf>
    <xf numFmtId="2" fontId="38" fillId="0" borderId="25" xfId="0" applyNumberFormat="1" applyFont="1" applyFill="1" applyBorder="1" applyAlignment="1">
      <alignment/>
    </xf>
    <xf numFmtId="0" fontId="37" fillId="36" borderId="22" xfId="0" applyFont="1" applyFill="1" applyBorder="1" applyAlignment="1">
      <alignment vertical="center" wrapText="1"/>
    </xf>
    <xf numFmtId="0" fontId="43" fillId="42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/>
    </xf>
    <xf numFmtId="0" fontId="41" fillId="36" borderId="20" xfId="0" applyFont="1" applyFill="1" applyBorder="1" applyAlignment="1">
      <alignment vertical="center" wrapText="1"/>
    </xf>
    <xf numFmtId="0" fontId="37" fillId="48" borderId="22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horizontal="center"/>
    </xf>
    <xf numFmtId="0" fontId="38" fillId="48" borderId="10" xfId="0" applyFont="1" applyFill="1" applyBorder="1" applyAlignment="1">
      <alignment horizontal="center"/>
    </xf>
    <xf numFmtId="0" fontId="44" fillId="49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top" wrapText="1"/>
    </xf>
    <xf numFmtId="0" fontId="44" fillId="8" borderId="10" xfId="0" applyFont="1" applyFill="1" applyBorder="1" applyAlignment="1">
      <alignment horizontal="center"/>
    </xf>
    <xf numFmtId="0" fontId="38" fillId="50" borderId="10" xfId="0" applyFont="1" applyFill="1" applyBorder="1" applyAlignment="1">
      <alignment horizontal="center"/>
    </xf>
    <xf numFmtId="0" fontId="52" fillId="36" borderId="22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vertical="center" wrapText="1" shrinkToFit="1"/>
    </xf>
    <xf numFmtId="0" fontId="47" fillId="42" borderId="10" xfId="0" applyFont="1" applyFill="1" applyBorder="1" applyAlignment="1">
      <alignment vertical="center" wrapText="1" shrinkToFit="1"/>
    </xf>
    <xf numFmtId="0" fontId="44" fillId="0" borderId="21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2" fontId="37" fillId="38" borderId="21" xfId="0" applyNumberFormat="1" applyFont="1" applyFill="1" applyBorder="1" applyAlignment="1">
      <alignment horizontal="center"/>
    </xf>
    <xf numFmtId="0" fontId="38" fillId="0" borderId="28" xfId="0" applyFont="1" applyBorder="1" applyAlignment="1">
      <alignment/>
    </xf>
    <xf numFmtId="0" fontId="53" fillId="41" borderId="0" xfId="0" applyFont="1" applyFill="1" applyAlignment="1">
      <alignment vertical="center" wrapText="1" shrinkToFit="1"/>
    </xf>
    <xf numFmtId="0" fontId="37" fillId="38" borderId="21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47" fillId="42" borderId="22" xfId="0" applyFont="1" applyFill="1" applyBorder="1" applyAlignment="1">
      <alignment vertical="center" wrapText="1" shrinkToFit="1"/>
    </xf>
    <xf numFmtId="2" fontId="37" fillId="38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7" fillId="0" borderId="0" xfId="0" applyFont="1" applyAlignment="1">
      <alignment horizontal="left" indent="3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 shrinkToFit="1"/>
    </xf>
    <xf numFmtId="0" fontId="47" fillId="0" borderId="0" xfId="0" applyFont="1" applyAlignment="1">
      <alignment/>
    </xf>
    <xf numFmtId="0" fontId="43" fillId="0" borderId="0" xfId="0" applyFont="1" applyAlignment="1">
      <alignment horizontal="left" indent="3"/>
    </xf>
    <xf numFmtId="0" fontId="38" fillId="0" borderId="0" xfId="0" applyFont="1" applyAlignment="1">
      <alignment horizontal="left"/>
    </xf>
    <xf numFmtId="0" fontId="37" fillId="0" borderId="0" xfId="0" applyFont="1" applyFill="1" applyAlignment="1">
      <alignment horizontal="center"/>
    </xf>
    <xf numFmtId="0" fontId="47" fillId="0" borderId="0" xfId="0" applyFont="1" applyAlignment="1">
      <alignment vertical="center" wrapText="1" shrinkToFit="1"/>
    </xf>
    <xf numFmtId="0" fontId="47" fillId="0" borderId="0" xfId="0" applyFont="1" applyAlignment="1">
      <alignment horizontal="left" wrapText="1"/>
    </xf>
    <xf numFmtId="0" fontId="37" fillId="0" borderId="0" xfId="44" applyFont="1" applyBorder="1" applyAlignment="1">
      <alignment horizontal="center"/>
      <protection/>
    </xf>
    <xf numFmtId="0" fontId="38" fillId="0" borderId="0" xfId="44" applyFont="1">
      <alignment/>
      <protection/>
    </xf>
    <xf numFmtId="0" fontId="55" fillId="0" borderId="0" xfId="44" applyFont="1">
      <alignment/>
      <protection/>
    </xf>
    <xf numFmtId="0" fontId="37" fillId="0" borderId="23" xfId="44" applyFont="1" applyBorder="1" applyAlignment="1">
      <alignment horizontal="center"/>
      <protection/>
    </xf>
    <xf numFmtId="0" fontId="56" fillId="0" borderId="10" xfId="44" applyFont="1" applyBorder="1" applyAlignment="1">
      <alignment horizontal="center" vertical="center"/>
      <protection/>
    </xf>
    <xf numFmtId="0" fontId="56" fillId="0" borderId="22" xfId="44" applyFont="1" applyBorder="1" applyAlignment="1">
      <alignment horizontal="center"/>
      <protection/>
    </xf>
    <xf numFmtId="0" fontId="56" fillId="0" borderId="24" xfId="44" applyFont="1" applyBorder="1" applyAlignment="1">
      <alignment horizontal="center"/>
      <protection/>
    </xf>
    <xf numFmtId="0" fontId="56" fillId="0" borderId="19" xfId="44" applyFont="1" applyBorder="1" applyAlignment="1">
      <alignment horizontal="center"/>
      <protection/>
    </xf>
    <xf numFmtId="0" fontId="56" fillId="0" borderId="16" xfId="44" applyFont="1" applyBorder="1" applyAlignment="1">
      <alignment horizontal="center"/>
      <protection/>
    </xf>
    <xf numFmtId="0" fontId="56" fillId="0" borderId="17" xfId="44" applyFont="1" applyBorder="1" applyAlignment="1">
      <alignment horizontal="center"/>
      <protection/>
    </xf>
    <xf numFmtId="0" fontId="56" fillId="0" borderId="10" xfId="44" applyFont="1" applyBorder="1" applyAlignment="1">
      <alignment horizontal="center"/>
      <protection/>
    </xf>
    <xf numFmtId="0" fontId="55" fillId="0" borderId="21" xfId="44" applyFont="1" applyBorder="1" applyAlignment="1">
      <alignment vertical="center"/>
      <protection/>
    </xf>
    <xf numFmtId="17" fontId="56" fillId="0" borderId="21" xfId="44" applyNumberFormat="1" applyFont="1" applyBorder="1" applyAlignment="1">
      <alignment horizontal="center"/>
      <protection/>
    </xf>
    <xf numFmtId="0" fontId="56" fillId="0" borderId="21" xfId="44" applyFont="1" applyBorder="1" applyAlignment="1">
      <alignment horizontal="center"/>
      <protection/>
    </xf>
    <xf numFmtId="0" fontId="56" fillId="0" borderId="11" xfId="44" applyFont="1" applyBorder="1" applyAlignment="1">
      <alignment horizontal="center"/>
      <protection/>
    </xf>
    <xf numFmtId="17" fontId="56" fillId="0" borderId="10" xfId="44" applyNumberFormat="1" applyFont="1" applyBorder="1" applyAlignment="1">
      <alignment horizontal="center"/>
      <protection/>
    </xf>
    <xf numFmtId="0" fontId="56" fillId="0" borderId="10" xfId="44" applyFont="1" applyBorder="1" applyAlignment="1">
      <alignment horizontal="center"/>
      <protection/>
    </xf>
    <xf numFmtId="0" fontId="55" fillId="0" borderId="13" xfId="44" applyFont="1" applyBorder="1" applyAlignment="1">
      <alignment vertical="center"/>
      <protection/>
    </xf>
    <xf numFmtId="0" fontId="55" fillId="0" borderId="21" xfId="44" applyFont="1" applyBorder="1" applyAlignment="1">
      <alignment horizontal="center"/>
      <protection/>
    </xf>
    <xf numFmtId="0" fontId="55" fillId="0" borderId="16" xfId="44" applyFont="1" applyBorder="1" applyAlignment="1">
      <alignment horizontal="left"/>
      <protection/>
    </xf>
    <xf numFmtId="3" fontId="0" fillId="0" borderId="21" xfId="44" applyNumberFormat="1" applyFont="1" applyBorder="1" applyAlignment="1">
      <alignment horizontal="center"/>
      <protection/>
    </xf>
    <xf numFmtId="0" fontId="55" fillId="0" borderId="11" xfId="44" applyFont="1" applyBorder="1">
      <alignment/>
      <protection/>
    </xf>
    <xf numFmtId="0" fontId="55" fillId="0" borderId="0" xfId="44" applyFont="1" applyBorder="1" applyAlignment="1">
      <alignment horizontal="left"/>
      <protection/>
    </xf>
    <xf numFmtId="3" fontId="0" fillId="0" borderId="11" xfId="44" applyNumberFormat="1" applyFont="1" applyBorder="1" applyAlignment="1">
      <alignment horizontal="center"/>
      <protection/>
    </xf>
    <xf numFmtId="0" fontId="55" fillId="0" borderId="11" xfId="44" applyFont="1" applyBorder="1" applyAlignment="1">
      <alignment horizontal="center"/>
      <protection/>
    </xf>
    <xf numFmtId="0" fontId="55" fillId="0" borderId="13" xfId="44" applyFont="1" applyBorder="1">
      <alignment/>
      <protection/>
    </xf>
    <xf numFmtId="0" fontId="56" fillId="0" borderId="23" xfId="44" applyFont="1" applyBorder="1">
      <alignment/>
      <protection/>
    </xf>
    <xf numFmtId="3" fontId="0" fillId="0" borderId="13" xfId="44" applyNumberFormat="1" applyFont="1" applyBorder="1" applyAlignment="1">
      <alignment horizontal="center"/>
      <protection/>
    </xf>
    <xf numFmtId="0" fontId="55" fillId="0" borderId="13" xfId="44" applyFont="1" applyBorder="1" applyAlignment="1">
      <alignment horizontal="center"/>
      <protection/>
    </xf>
    <xf numFmtId="0" fontId="55" fillId="0" borderId="16" xfId="44" applyFont="1" applyBorder="1">
      <alignment/>
      <protection/>
    </xf>
    <xf numFmtId="0" fontId="55" fillId="0" borderId="0" xfId="44" applyFont="1" applyBorder="1">
      <alignment/>
      <protection/>
    </xf>
    <xf numFmtId="4" fontId="55" fillId="0" borderId="21" xfId="44" applyNumberFormat="1" applyFont="1" applyBorder="1" applyAlignment="1">
      <alignment horizontal="center"/>
      <protection/>
    </xf>
    <xf numFmtId="0" fontId="55" fillId="0" borderId="11" xfId="44" applyFont="1" applyBorder="1" applyAlignment="1">
      <alignment horizontal="center"/>
      <protection/>
    </xf>
    <xf numFmtId="4" fontId="55" fillId="0" borderId="11" xfId="44" applyNumberFormat="1" applyFont="1" applyBorder="1" applyAlignment="1">
      <alignment horizontal="center"/>
      <protection/>
    </xf>
    <xf numFmtId="0" fontId="55" fillId="0" borderId="13" xfId="44" applyFont="1" applyBorder="1" applyAlignment="1">
      <alignment horizontal="center"/>
      <protection/>
    </xf>
    <xf numFmtId="4" fontId="55" fillId="0" borderId="13" xfId="44" applyNumberFormat="1" applyFont="1" applyBorder="1" applyAlignment="1">
      <alignment horizontal="center"/>
      <protection/>
    </xf>
    <xf numFmtId="0" fontId="56" fillId="0" borderId="16" xfId="44" applyFont="1" applyBorder="1">
      <alignment/>
      <protection/>
    </xf>
    <xf numFmtId="0" fontId="55" fillId="0" borderId="21" xfId="44" applyFont="1" applyBorder="1" applyAlignment="1">
      <alignment horizontal="center"/>
      <protection/>
    </xf>
    <xf numFmtId="0" fontId="56" fillId="0" borderId="20" xfId="44" applyFont="1" applyBorder="1">
      <alignment/>
      <protection/>
    </xf>
    <xf numFmtId="0" fontId="55" fillId="0" borderId="15" xfId="44" applyFont="1" applyBorder="1" applyAlignment="1">
      <alignment horizontal="center"/>
      <protection/>
    </xf>
    <xf numFmtId="0" fontId="56" fillId="0" borderId="11" xfId="44" applyFont="1" applyBorder="1">
      <alignment/>
      <protection/>
    </xf>
    <xf numFmtId="0" fontId="55" fillId="0" borderId="20" xfId="44" applyFont="1" applyBorder="1">
      <alignment/>
      <protection/>
    </xf>
    <xf numFmtId="0" fontId="56" fillId="0" borderId="13" xfId="44" applyFont="1" applyBorder="1">
      <alignment/>
      <protection/>
    </xf>
    <xf numFmtId="0" fontId="58" fillId="0" borderId="0" xfId="44" applyFont="1">
      <alignment/>
      <protection/>
    </xf>
    <xf numFmtId="0" fontId="37" fillId="0" borderId="0" xfId="44" applyFont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85"/>
  <sheetViews>
    <sheetView zoomScalePageLayoutView="0" workbookViewId="0" topLeftCell="A7">
      <selection activeCell="S4" sqref="S4"/>
    </sheetView>
  </sheetViews>
  <sheetFormatPr defaultColWidth="9.140625" defaultRowHeight="12.75"/>
  <cols>
    <col min="1" max="1" width="3.8515625" style="189" customWidth="1"/>
    <col min="2" max="2" width="59.8515625" style="197" customWidth="1"/>
    <col min="3" max="14" width="5.421875" style="120" customWidth="1"/>
    <col min="15" max="15" width="6.57421875" style="196" customWidth="1"/>
    <col min="16" max="16" width="9.00390625" style="115" customWidth="1"/>
    <col min="17" max="17" width="7.8515625" style="115" customWidth="1"/>
    <col min="18" max="18" width="8.00390625" style="116" customWidth="1"/>
    <col min="19" max="16384" width="9.140625" style="116" customWidth="1"/>
  </cols>
  <sheetData>
    <row r="1" spans="1:15" ht="24.75" customHeight="1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24.75" customHeight="1">
      <c r="A2" s="117" t="s">
        <v>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23.25" customHeight="1">
      <c r="A3" s="118"/>
      <c r="B3" s="116"/>
      <c r="C3" s="115"/>
      <c r="D3" s="115"/>
      <c r="E3" s="115"/>
      <c r="F3" s="115"/>
      <c r="G3" s="115"/>
      <c r="H3" s="115"/>
      <c r="I3" s="119" t="s">
        <v>89</v>
      </c>
      <c r="J3" s="115"/>
      <c r="K3" s="115"/>
      <c r="M3" s="119"/>
      <c r="N3" s="119"/>
      <c r="O3" s="119"/>
    </row>
    <row r="4" spans="1:16" ht="29.25" customHeight="1">
      <c r="A4" s="121" t="s">
        <v>90</v>
      </c>
      <c r="B4" s="122" t="s">
        <v>91</v>
      </c>
      <c r="C4" s="123" t="s">
        <v>92</v>
      </c>
      <c r="D4" s="123" t="s">
        <v>93</v>
      </c>
      <c r="E4" s="123" t="s">
        <v>94</v>
      </c>
      <c r="F4" s="123" t="s">
        <v>95</v>
      </c>
      <c r="G4" s="123" t="s">
        <v>96</v>
      </c>
      <c r="H4" s="123" t="s">
        <v>97</v>
      </c>
      <c r="I4" s="123" t="s">
        <v>98</v>
      </c>
      <c r="J4" s="123" t="s">
        <v>99</v>
      </c>
      <c r="K4" s="123" t="s">
        <v>100</v>
      </c>
      <c r="L4" s="123" t="s">
        <v>101</v>
      </c>
      <c r="M4" s="123" t="s">
        <v>102</v>
      </c>
      <c r="N4" s="123" t="s">
        <v>103</v>
      </c>
      <c r="O4" s="124" t="s">
        <v>104</v>
      </c>
      <c r="P4" s="125" t="s">
        <v>105</v>
      </c>
    </row>
    <row r="5" spans="1:16" ht="23.25" customHeight="1">
      <c r="A5" s="126">
        <v>1</v>
      </c>
      <c r="B5" s="127" t="s">
        <v>106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130"/>
    </row>
    <row r="6" spans="1:17" ht="24" customHeight="1">
      <c r="A6" s="131"/>
      <c r="B6" s="132" t="s">
        <v>107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  <c r="M6" s="134"/>
      <c r="N6" s="134"/>
      <c r="O6" s="135">
        <f aca="true" t="shared" si="0" ref="O6:O69">SUM(C6:N6)</f>
        <v>0</v>
      </c>
      <c r="P6" s="136" t="e">
        <f>SUM(O8:O13)*100/O6</f>
        <v>#DIV/0!</v>
      </c>
      <c r="Q6" s="137" t="s">
        <v>108</v>
      </c>
    </row>
    <row r="7" spans="1:16" ht="22.5" customHeight="1">
      <c r="A7" s="131"/>
      <c r="B7" s="138" t="s">
        <v>109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134"/>
      <c r="N7" s="134"/>
      <c r="O7" s="135">
        <f t="shared" si="0"/>
        <v>0</v>
      </c>
      <c r="P7" s="136" t="e">
        <f>O13*100/O7</f>
        <v>#DIV/0!</v>
      </c>
    </row>
    <row r="8" spans="1:16" ht="24.75" customHeight="1">
      <c r="A8" s="131"/>
      <c r="B8" s="139" t="s">
        <v>110</v>
      </c>
      <c r="C8" s="133"/>
      <c r="D8" s="133"/>
      <c r="E8" s="133"/>
      <c r="F8" s="133"/>
      <c r="G8" s="133"/>
      <c r="H8" s="133"/>
      <c r="I8" s="133"/>
      <c r="J8" s="133"/>
      <c r="K8" s="133"/>
      <c r="L8" s="134"/>
      <c r="M8" s="134"/>
      <c r="N8" s="134"/>
      <c r="O8" s="135">
        <f t="shared" si="0"/>
        <v>0</v>
      </c>
      <c r="P8" s="136" t="e">
        <f>O8*100/O6</f>
        <v>#DIV/0!</v>
      </c>
    </row>
    <row r="9" spans="1:16" ht="24.75" customHeight="1">
      <c r="A9" s="131"/>
      <c r="B9" s="139" t="s">
        <v>111</v>
      </c>
      <c r="C9" s="133"/>
      <c r="D9" s="133"/>
      <c r="E9" s="133"/>
      <c r="F9" s="133"/>
      <c r="G9" s="133"/>
      <c r="H9" s="133"/>
      <c r="I9" s="133"/>
      <c r="J9" s="133"/>
      <c r="K9" s="133"/>
      <c r="L9" s="134"/>
      <c r="M9" s="134"/>
      <c r="N9" s="134"/>
      <c r="O9" s="135">
        <f t="shared" si="0"/>
        <v>0</v>
      </c>
      <c r="P9" s="136" t="e">
        <f>O9*100/O6</f>
        <v>#DIV/0!</v>
      </c>
    </row>
    <row r="10" spans="1:16" ht="24.75" customHeight="1">
      <c r="A10" s="131"/>
      <c r="B10" s="139" t="s">
        <v>112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34"/>
      <c r="N10" s="134"/>
      <c r="O10" s="135">
        <f t="shared" si="0"/>
        <v>0</v>
      </c>
      <c r="P10" s="136" t="e">
        <f>O10*100/O6</f>
        <v>#DIV/0!</v>
      </c>
    </row>
    <row r="11" spans="1:17" ht="24.75" customHeight="1">
      <c r="A11" s="131"/>
      <c r="B11" s="139" t="s">
        <v>113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134"/>
      <c r="N11" s="134"/>
      <c r="O11" s="135">
        <f t="shared" si="0"/>
        <v>0</v>
      </c>
      <c r="P11" s="136" t="e">
        <f>O11*100/O6</f>
        <v>#DIV/0!</v>
      </c>
      <c r="Q11" s="115" t="s">
        <v>114</v>
      </c>
    </row>
    <row r="12" spans="1:17" ht="24.75" customHeight="1">
      <c r="A12" s="131"/>
      <c r="B12" s="139" t="s">
        <v>115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M12" s="134"/>
      <c r="N12" s="134"/>
      <c r="O12" s="135">
        <f t="shared" si="0"/>
        <v>0</v>
      </c>
      <c r="P12" s="136" t="e">
        <f>O12*100/O6</f>
        <v>#DIV/0!</v>
      </c>
      <c r="Q12" s="140"/>
    </row>
    <row r="13" spans="1:16" ht="24.75" customHeight="1">
      <c r="A13" s="141"/>
      <c r="B13" s="139" t="s">
        <v>116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4"/>
      <c r="M13" s="134"/>
      <c r="N13" s="134"/>
      <c r="O13" s="135">
        <f t="shared" si="0"/>
        <v>0</v>
      </c>
      <c r="P13" s="142" t="e">
        <f>O13*100/O6</f>
        <v>#DIV/0!</v>
      </c>
    </row>
    <row r="14" spans="1:16" ht="39.75" customHeight="1">
      <c r="A14" s="126">
        <v>2</v>
      </c>
      <c r="B14" s="143" t="s">
        <v>117</v>
      </c>
      <c r="C14" s="144"/>
      <c r="D14" s="144"/>
      <c r="E14" s="144"/>
      <c r="F14" s="144"/>
      <c r="G14" s="144"/>
      <c r="H14" s="144"/>
      <c r="I14" s="144"/>
      <c r="J14" s="145"/>
      <c r="K14" s="145"/>
      <c r="L14" s="145"/>
      <c r="M14" s="145"/>
      <c r="N14" s="145"/>
      <c r="O14" s="135">
        <f t="shared" si="0"/>
        <v>0</v>
      </c>
      <c r="P14" s="146"/>
    </row>
    <row r="15" spans="1:16" ht="25.5" customHeight="1">
      <c r="A15" s="131"/>
      <c r="B15" s="147" t="s">
        <v>118</v>
      </c>
      <c r="C15" s="148">
        <f aca="true" t="shared" si="1" ref="C15:I15">SUM(C16:C17)</f>
        <v>0</v>
      </c>
      <c r="D15" s="148">
        <f t="shared" si="1"/>
        <v>0</v>
      </c>
      <c r="E15" s="148">
        <f t="shared" si="1"/>
        <v>0</v>
      </c>
      <c r="F15" s="148">
        <f t="shared" si="1"/>
        <v>0</v>
      </c>
      <c r="G15" s="148">
        <f t="shared" si="1"/>
        <v>0</v>
      </c>
      <c r="H15" s="148">
        <f t="shared" si="1"/>
        <v>0</v>
      </c>
      <c r="I15" s="148">
        <f t="shared" si="1"/>
        <v>0</v>
      </c>
      <c r="J15" s="149">
        <f>SUM(J16:J17)</f>
        <v>0</v>
      </c>
      <c r="K15" s="149">
        <f>SUM(K16:K17)</f>
        <v>0</v>
      </c>
      <c r="L15" s="149">
        <f>SUM(L16:L17)</f>
        <v>0</v>
      </c>
      <c r="M15" s="149">
        <f>SUM(M16:M17)</f>
        <v>0</v>
      </c>
      <c r="N15" s="149">
        <f>SUM(N16:N17)</f>
        <v>0</v>
      </c>
      <c r="O15" s="135">
        <f t="shared" si="0"/>
        <v>0</v>
      </c>
      <c r="P15" s="150"/>
    </row>
    <row r="16" spans="1:17" ht="25.5" customHeight="1">
      <c r="A16" s="131"/>
      <c r="B16" s="151" t="s">
        <v>119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35">
        <f t="shared" si="0"/>
        <v>0</v>
      </c>
      <c r="P16" s="150"/>
      <c r="Q16" s="115" t="s">
        <v>120</v>
      </c>
    </row>
    <row r="17" spans="1:17" ht="25.5" customHeight="1">
      <c r="A17" s="131"/>
      <c r="B17" s="151" t="s">
        <v>121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35">
        <f t="shared" si="0"/>
        <v>0</v>
      </c>
      <c r="P17" s="150"/>
      <c r="Q17" s="116"/>
    </row>
    <row r="18" spans="1:17" ht="25.5" customHeight="1">
      <c r="A18" s="131"/>
      <c r="B18" s="147" t="s">
        <v>122</v>
      </c>
      <c r="C18" s="148">
        <f aca="true" t="shared" si="2" ref="C18:I18">SUM(C19:C23)</f>
        <v>0</v>
      </c>
      <c r="D18" s="148">
        <f t="shared" si="2"/>
        <v>0</v>
      </c>
      <c r="E18" s="148">
        <f t="shared" si="2"/>
        <v>0</v>
      </c>
      <c r="F18" s="148">
        <f t="shared" si="2"/>
        <v>0</v>
      </c>
      <c r="G18" s="148">
        <f t="shared" si="2"/>
        <v>0</v>
      </c>
      <c r="H18" s="148">
        <f t="shared" si="2"/>
        <v>0</v>
      </c>
      <c r="I18" s="148">
        <f t="shared" si="2"/>
        <v>0</v>
      </c>
      <c r="J18" s="149">
        <f>SUM(J19:J23)</f>
        <v>0</v>
      </c>
      <c r="K18" s="149">
        <f>SUM(K19:K23)</f>
        <v>0</v>
      </c>
      <c r="L18" s="149">
        <f>SUM(L19:L23)</f>
        <v>0</v>
      </c>
      <c r="M18" s="149">
        <f>SUM(M19:M23)</f>
        <v>0</v>
      </c>
      <c r="N18" s="149">
        <f>SUM(N19:N23)</f>
        <v>0</v>
      </c>
      <c r="O18" s="135">
        <f t="shared" si="0"/>
        <v>0</v>
      </c>
      <c r="P18" s="150"/>
      <c r="Q18" s="116"/>
    </row>
    <row r="19" spans="1:17" ht="24" customHeight="1">
      <c r="A19" s="131"/>
      <c r="B19" s="151" t="s">
        <v>123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35">
        <f t="shared" si="0"/>
        <v>0</v>
      </c>
      <c r="P19" s="150"/>
      <c r="Q19" s="116"/>
    </row>
    <row r="20" spans="1:17" ht="24" customHeight="1">
      <c r="A20" s="131"/>
      <c r="B20" s="151" t="s">
        <v>124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35">
        <f t="shared" si="0"/>
        <v>0</v>
      </c>
      <c r="P20" s="150"/>
      <c r="Q20" s="116"/>
    </row>
    <row r="21" spans="1:17" ht="24" customHeight="1">
      <c r="A21" s="131"/>
      <c r="B21" s="151" t="s">
        <v>125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35">
        <f t="shared" si="0"/>
        <v>0</v>
      </c>
      <c r="P21" s="150"/>
      <c r="Q21" s="116"/>
    </row>
    <row r="22" spans="1:17" ht="24" customHeight="1">
      <c r="A22" s="131"/>
      <c r="B22" s="151" t="s">
        <v>126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35">
        <f t="shared" si="0"/>
        <v>0</v>
      </c>
      <c r="P22" s="150"/>
      <c r="Q22" s="116"/>
    </row>
    <row r="23" spans="1:17" ht="24" customHeight="1">
      <c r="A23" s="131"/>
      <c r="B23" s="151" t="s">
        <v>127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35">
        <f t="shared" si="0"/>
        <v>0</v>
      </c>
      <c r="P23" s="150"/>
      <c r="Q23" s="116"/>
    </row>
    <row r="24" spans="1:17" ht="25.5" customHeight="1">
      <c r="A24" s="131"/>
      <c r="B24" s="147" t="s">
        <v>128</v>
      </c>
      <c r="C24" s="148">
        <f aca="true" t="shared" si="3" ref="C24:I24">SUM(C25:C35)</f>
        <v>0</v>
      </c>
      <c r="D24" s="148">
        <f t="shared" si="3"/>
        <v>0</v>
      </c>
      <c r="E24" s="148">
        <f t="shared" si="3"/>
        <v>0</v>
      </c>
      <c r="F24" s="148">
        <f t="shared" si="3"/>
        <v>0</v>
      </c>
      <c r="G24" s="148">
        <f t="shared" si="3"/>
        <v>0</v>
      </c>
      <c r="H24" s="148">
        <f t="shared" si="3"/>
        <v>0</v>
      </c>
      <c r="I24" s="148">
        <f t="shared" si="3"/>
        <v>0</v>
      </c>
      <c r="J24" s="149">
        <f>SUM(J25:J35)</f>
        <v>0</v>
      </c>
      <c r="K24" s="149">
        <f>SUM(K25:K35)</f>
        <v>0</v>
      </c>
      <c r="L24" s="149">
        <f>SUM(L25:L35)</f>
        <v>0</v>
      </c>
      <c r="M24" s="149">
        <f>SUM(M25:M35)</f>
        <v>0</v>
      </c>
      <c r="N24" s="149">
        <f>SUM(N25:N35)</f>
        <v>0</v>
      </c>
      <c r="O24" s="135">
        <f t="shared" si="0"/>
        <v>0</v>
      </c>
      <c r="P24" s="150"/>
      <c r="Q24" s="116"/>
    </row>
    <row r="25" spans="1:17" ht="24" customHeight="1">
      <c r="A25" s="131"/>
      <c r="B25" s="151" t="s">
        <v>129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35">
        <f t="shared" si="0"/>
        <v>0</v>
      </c>
      <c r="P25" s="150"/>
      <c r="Q25" s="116"/>
    </row>
    <row r="26" spans="1:17" ht="24" customHeight="1">
      <c r="A26" s="131"/>
      <c r="B26" s="151" t="s">
        <v>130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35">
        <f t="shared" si="0"/>
        <v>0</v>
      </c>
      <c r="P26" s="150"/>
      <c r="Q26" s="116"/>
    </row>
    <row r="27" spans="1:17" ht="24" customHeight="1">
      <c r="A27" s="131"/>
      <c r="B27" s="151" t="s">
        <v>131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35">
        <f t="shared" si="0"/>
        <v>0</v>
      </c>
      <c r="P27" s="150"/>
      <c r="Q27" s="116"/>
    </row>
    <row r="28" spans="1:17" ht="24" customHeight="1">
      <c r="A28" s="131"/>
      <c r="B28" s="151" t="s">
        <v>132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35">
        <f t="shared" si="0"/>
        <v>0</v>
      </c>
      <c r="P28" s="150"/>
      <c r="Q28" s="116"/>
    </row>
    <row r="29" spans="1:17" ht="24" customHeight="1">
      <c r="A29" s="131"/>
      <c r="B29" s="151" t="s">
        <v>133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35">
        <f t="shared" si="0"/>
        <v>0</v>
      </c>
      <c r="P29" s="150"/>
      <c r="Q29" s="116"/>
    </row>
    <row r="30" spans="1:17" ht="24" customHeight="1">
      <c r="A30" s="131"/>
      <c r="B30" s="151" t="s">
        <v>134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35">
        <f t="shared" si="0"/>
        <v>0</v>
      </c>
      <c r="P30" s="150"/>
      <c r="Q30" s="116"/>
    </row>
    <row r="31" spans="1:17" ht="24" customHeight="1">
      <c r="A31" s="131"/>
      <c r="B31" s="151" t="s">
        <v>135</v>
      </c>
      <c r="C31" s="152">
        <v>0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35">
        <f t="shared" si="0"/>
        <v>0</v>
      </c>
      <c r="P31" s="150"/>
      <c r="Q31" s="116"/>
    </row>
    <row r="32" spans="1:17" ht="24" customHeight="1">
      <c r="A32" s="131"/>
      <c r="B32" s="151" t="s">
        <v>136</v>
      </c>
      <c r="C32" s="152">
        <v>0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35">
        <f t="shared" si="0"/>
        <v>0</v>
      </c>
      <c r="P32" s="150"/>
      <c r="Q32" s="116"/>
    </row>
    <row r="33" spans="1:17" ht="24" customHeight="1">
      <c r="A33" s="131"/>
      <c r="B33" s="151" t="s">
        <v>137</v>
      </c>
      <c r="C33" s="152">
        <v>0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35">
        <f t="shared" si="0"/>
        <v>0</v>
      </c>
      <c r="P33" s="150"/>
      <c r="Q33" s="116"/>
    </row>
    <row r="34" spans="1:17" ht="24" customHeight="1">
      <c r="A34" s="131"/>
      <c r="B34" s="151" t="s">
        <v>138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35">
        <f t="shared" si="0"/>
        <v>0</v>
      </c>
      <c r="P34" s="150"/>
      <c r="Q34" s="116"/>
    </row>
    <row r="35" spans="1:17" ht="24" customHeight="1">
      <c r="A35" s="131"/>
      <c r="B35" s="151" t="s">
        <v>139</v>
      </c>
      <c r="C35" s="152">
        <v>0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35">
        <f t="shared" si="0"/>
        <v>0</v>
      </c>
      <c r="P35" s="150"/>
      <c r="Q35" s="116"/>
    </row>
    <row r="36" spans="1:17" ht="25.5" customHeight="1">
      <c r="A36" s="131"/>
      <c r="B36" s="154" t="s">
        <v>140</v>
      </c>
      <c r="C36" s="148">
        <f aca="true" t="shared" si="4" ref="C36:I36">SUM(C37:C38)</f>
        <v>0</v>
      </c>
      <c r="D36" s="148">
        <f t="shared" si="4"/>
        <v>0</v>
      </c>
      <c r="E36" s="148">
        <f t="shared" si="4"/>
        <v>0</v>
      </c>
      <c r="F36" s="148">
        <f t="shared" si="4"/>
        <v>0</v>
      </c>
      <c r="G36" s="148">
        <f t="shared" si="4"/>
        <v>0</v>
      </c>
      <c r="H36" s="148">
        <f t="shared" si="4"/>
        <v>0</v>
      </c>
      <c r="I36" s="148">
        <f t="shared" si="4"/>
        <v>0</v>
      </c>
      <c r="J36" s="149">
        <f>SUM(J37:J38)</f>
        <v>0</v>
      </c>
      <c r="K36" s="149">
        <f>SUM(K37:K38)</f>
        <v>0</v>
      </c>
      <c r="L36" s="149">
        <f>SUM(L37:L38)</f>
        <v>0</v>
      </c>
      <c r="M36" s="149">
        <f>SUM(M37:M38)</f>
        <v>0</v>
      </c>
      <c r="N36" s="149">
        <f>SUM(N37:N38)</f>
        <v>0</v>
      </c>
      <c r="O36" s="135">
        <f t="shared" si="0"/>
        <v>0</v>
      </c>
      <c r="P36" s="150"/>
      <c r="Q36" s="116"/>
    </row>
    <row r="37" spans="1:17" ht="25.5" customHeight="1">
      <c r="A37" s="131"/>
      <c r="B37" s="151" t="s">
        <v>141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35">
        <f t="shared" si="0"/>
        <v>0</v>
      </c>
      <c r="P37" s="150"/>
      <c r="Q37" s="116"/>
    </row>
    <row r="38" spans="1:17" ht="25.5" customHeight="1">
      <c r="A38" s="131"/>
      <c r="B38" s="151" t="s">
        <v>142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35">
        <f t="shared" si="0"/>
        <v>0</v>
      </c>
      <c r="P38" s="150"/>
      <c r="Q38" s="116"/>
    </row>
    <row r="39" spans="1:17" ht="25.5" customHeight="1">
      <c r="A39" s="131"/>
      <c r="B39" s="154" t="s">
        <v>122</v>
      </c>
      <c r="C39" s="148">
        <f aca="true" t="shared" si="5" ref="C39:I39">SUM(C40:C44)</f>
        <v>0</v>
      </c>
      <c r="D39" s="148">
        <f t="shared" si="5"/>
        <v>0</v>
      </c>
      <c r="E39" s="148">
        <f t="shared" si="5"/>
        <v>0</v>
      </c>
      <c r="F39" s="148">
        <f t="shared" si="5"/>
        <v>0</v>
      </c>
      <c r="G39" s="148">
        <f t="shared" si="5"/>
        <v>0</v>
      </c>
      <c r="H39" s="148">
        <f t="shared" si="5"/>
        <v>0</v>
      </c>
      <c r="I39" s="148">
        <f t="shared" si="5"/>
        <v>0</v>
      </c>
      <c r="J39" s="149">
        <f>SUM(J40:J44)</f>
        <v>0</v>
      </c>
      <c r="K39" s="149">
        <f>SUM(K40:K44)</f>
        <v>0</v>
      </c>
      <c r="L39" s="149">
        <f>SUM(L40:L44)</f>
        <v>0</v>
      </c>
      <c r="M39" s="149">
        <f>SUM(M40:M44)</f>
        <v>0</v>
      </c>
      <c r="N39" s="149">
        <f>SUM(N40:N44)</f>
        <v>0</v>
      </c>
      <c r="O39" s="135">
        <f t="shared" si="0"/>
        <v>0</v>
      </c>
      <c r="P39" s="150"/>
      <c r="Q39" s="116"/>
    </row>
    <row r="40" spans="1:17" ht="25.5" customHeight="1">
      <c r="A40" s="131"/>
      <c r="B40" s="151" t="s">
        <v>143</v>
      </c>
      <c r="C40" s="152">
        <v>0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35">
        <f t="shared" si="0"/>
        <v>0</v>
      </c>
      <c r="P40" s="150"/>
      <c r="Q40" s="116"/>
    </row>
    <row r="41" spans="1:17" ht="25.5" customHeight="1">
      <c r="A41" s="131"/>
      <c r="B41" s="151" t="s">
        <v>144</v>
      </c>
      <c r="C41" s="152">
        <v>0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35">
        <f t="shared" si="0"/>
        <v>0</v>
      </c>
      <c r="P41" s="150"/>
      <c r="Q41" s="116"/>
    </row>
    <row r="42" spans="1:17" ht="25.5" customHeight="1">
      <c r="A42" s="131"/>
      <c r="B42" s="151" t="s">
        <v>145</v>
      </c>
      <c r="C42" s="152">
        <v>0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35">
        <f t="shared" si="0"/>
        <v>0</v>
      </c>
      <c r="P42" s="150"/>
      <c r="Q42" s="116"/>
    </row>
    <row r="43" spans="1:17" ht="25.5" customHeight="1">
      <c r="A43" s="131"/>
      <c r="B43" s="151" t="s">
        <v>146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35">
        <f t="shared" si="0"/>
        <v>0</v>
      </c>
      <c r="P43" s="150"/>
      <c r="Q43" s="116"/>
    </row>
    <row r="44" spans="1:17" ht="25.5" customHeight="1">
      <c r="A44" s="131"/>
      <c r="B44" s="151" t="s">
        <v>147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35">
        <f t="shared" si="0"/>
        <v>0</v>
      </c>
      <c r="P44" s="150"/>
      <c r="Q44" s="116"/>
    </row>
    <row r="45" spans="1:17" ht="25.5" customHeight="1">
      <c r="A45" s="131"/>
      <c r="B45" s="147" t="s">
        <v>128</v>
      </c>
      <c r="C45" s="148">
        <f aca="true" t="shared" si="6" ref="C45:I45">SUM(C46:C56)</f>
        <v>0</v>
      </c>
      <c r="D45" s="148">
        <f t="shared" si="6"/>
        <v>0</v>
      </c>
      <c r="E45" s="148">
        <f t="shared" si="6"/>
        <v>0</v>
      </c>
      <c r="F45" s="148">
        <f t="shared" si="6"/>
        <v>0</v>
      </c>
      <c r="G45" s="148">
        <f t="shared" si="6"/>
        <v>0</v>
      </c>
      <c r="H45" s="148">
        <f t="shared" si="6"/>
        <v>0</v>
      </c>
      <c r="I45" s="148">
        <f t="shared" si="6"/>
        <v>0</v>
      </c>
      <c r="J45" s="149">
        <f>SUM(J46:J56)</f>
        <v>0</v>
      </c>
      <c r="K45" s="149">
        <f>SUM(K46:K56)</f>
        <v>0</v>
      </c>
      <c r="L45" s="149">
        <f>SUM(L46:L56)</f>
        <v>0</v>
      </c>
      <c r="M45" s="149">
        <f>SUM(M46:M56)</f>
        <v>0</v>
      </c>
      <c r="N45" s="149">
        <f>SUM(N46:N56)</f>
        <v>0</v>
      </c>
      <c r="O45" s="135">
        <f t="shared" si="0"/>
        <v>0</v>
      </c>
      <c r="P45" s="150"/>
      <c r="Q45" s="116"/>
    </row>
    <row r="46" spans="1:17" ht="24" customHeight="1">
      <c r="A46" s="131"/>
      <c r="B46" s="155" t="s">
        <v>148</v>
      </c>
      <c r="C46" s="152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35">
        <f t="shared" si="0"/>
        <v>0</v>
      </c>
      <c r="P46" s="150"/>
      <c r="Q46" s="116"/>
    </row>
    <row r="47" spans="1:17" ht="24" customHeight="1">
      <c r="A47" s="131"/>
      <c r="B47" s="155" t="s">
        <v>149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35">
        <f t="shared" si="0"/>
        <v>0</v>
      </c>
      <c r="P47" s="150"/>
      <c r="Q47" s="116"/>
    </row>
    <row r="48" spans="1:17" ht="24" customHeight="1">
      <c r="A48" s="131"/>
      <c r="B48" s="155" t="s">
        <v>150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3">
        <v>0</v>
      </c>
      <c r="K48" s="153">
        <v>0</v>
      </c>
      <c r="L48" s="153">
        <v>0</v>
      </c>
      <c r="M48" s="153">
        <v>0</v>
      </c>
      <c r="N48" s="153">
        <v>0</v>
      </c>
      <c r="O48" s="135">
        <f t="shared" si="0"/>
        <v>0</v>
      </c>
      <c r="P48" s="150"/>
      <c r="Q48" s="116"/>
    </row>
    <row r="49" spans="1:17" ht="24" customHeight="1">
      <c r="A49" s="131"/>
      <c r="B49" s="155" t="s">
        <v>151</v>
      </c>
      <c r="C49" s="152">
        <v>0</v>
      </c>
      <c r="D49" s="152">
        <v>0</v>
      </c>
      <c r="E49" s="152">
        <v>0</v>
      </c>
      <c r="F49" s="152">
        <v>0</v>
      </c>
      <c r="G49" s="152">
        <v>0</v>
      </c>
      <c r="H49" s="152">
        <v>0</v>
      </c>
      <c r="I49" s="152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35">
        <f t="shared" si="0"/>
        <v>0</v>
      </c>
      <c r="P49" s="150"/>
      <c r="Q49" s="116"/>
    </row>
    <row r="50" spans="1:17" ht="24" customHeight="1">
      <c r="A50" s="131"/>
      <c r="B50" s="155" t="s">
        <v>152</v>
      </c>
      <c r="C50" s="152">
        <v>0</v>
      </c>
      <c r="D50" s="152">
        <v>0</v>
      </c>
      <c r="E50" s="152">
        <v>0</v>
      </c>
      <c r="F50" s="152">
        <v>0</v>
      </c>
      <c r="G50" s="152">
        <v>0</v>
      </c>
      <c r="H50" s="152">
        <v>0</v>
      </c>
      <c r="I50" s="152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35">
        <f t="shared" si="0"/>
        <v>0</v>
      </c>
      <c r="P50" s="150"/>
      <c r="Q50" s="116"/>
    </row>
    <row r="51" spans="1:17" ht="24" customHeight="1">
      <c r="A51" s="131"/>
      <c r="B51" s="155" t="s">
        <v>153</v>
      </c>
      <c r="C51" s="152">
        <v>0</v>
      </c>
      <c r="D51" s="152">
        <v>0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35">
        <f t="shared" si="0"/>
        <v>0</v>
      </c>
      <c r="P51" s="150"/>
      <c r="Q51" s="116"/>
    </row>
    <row r="52" spans="1:17" ht="24" customHeight="1">
      <c r="A52" s="131"/>
      <c r="B52" s="155" t="s">
        <v>154</v>
      </c>
      <c r="C52" s="152">
        <v>0</v>
      </c>
      <c r="D52" s="152">
        <v>0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35">
        <f t="shared" si="0"/>
        <v>0</v>
      </c>
      <c r="P52" s="150"/>
      <c r="Q52" s="116"/>
    </row>
    <row r="53" spans="1:17" ht="24" customHeight="1">
      <c r="A53" s="131"/>
      <c r="B53" s="155" t="s">
        <v>155</v>
      </c>
      <c r="C53" s="152">
        <v>0</v>
      </c>
      <c r="D53" s="152">
        <v>0</v>
      </c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35">
        <f t="shared" si="0"/>
        <v>0</v>
      </c>
      <c r="P53" s="150"/>
      <c r="Q53" s="116"/>
    </row>
    <row r="54" spans="1:17" ht="24" customHeight="1">
      <c r="A54" s="131"/>
      <c r="B54" s="155" t="s">
        <v>156</v>
      </c>
      <c r="C54" s="152">
        <v>0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35">
        <f t="shared" si="0"/>
        <v>0</v>
      </c>
      <c r="P54" s="150"/>
      <c r="Q54" s="116"/>
    </row>
    <row r="55" spans="1:17" ht="24" customHeight="1">
      <c r="A55" s="131"/>
      <c r="B55" s="155" t="s">
        <v>157</v>
      </c>
      <c r="C55" s="152">
        <v>0</v>
      </c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35">
        <f t="shared" si="0"/>
        <v>0</v>
      </c>
      <c r="P55" s="150"/>
      <c r="Q55" s="116"/>
    </row>
    <row r="56" spans="1:17" ht="24" customHeight="1">
      <c r="A56" s="131"/>
      <c r="B56" s="155" t="s">
        <v>158</v>
      </c>
      <c r="C56" s="152">
        <v>0</v>
      </c>
      <c r="D56" s="152">
        <v>0</v>
      </c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35">
        <f t="shared" si="0"/>
        <v>0</v>
      </c>
      <c r="P56" s="150"/>
      <c r="Q56" s="116"/>
    </row>
    <row r="57" spans="1:17" ht="25.5" customHeight="1">
      <c r="A57" s="131"/>
      <c r="B57" s="154" t="s">
        <v>159</v>
      </c>
      <c r="C57" s="148">
        <f aca="true" t="shared" si="7" ref="C57:I57">SUM(C58:C59)</f>
        <v>0</v>
      </c>
      <c r="D57" s="148">
        <f t="shared" si="7"/>
        <v>0</v>
      </c>
      <c r="E57" s="148">
        <f t="shared" si="7"/>
        <v>0</v>
      </c>
      <c r="F57" s="148">
        <f t="shared" si="7"/>
        <v>0</v>
      </c>
      <c r="G57" s="148">
        <f t="shared" si="7"/>
        <v>0</v>
      </c>
      <c r="H57" s="148">
        <f t="shared" si="7"/>
        <v>0</v>
      </c>
      <c r="I57" s="148">
        <f t="shared" si="7"/>
        <v>0</v>
      </c>
      <c r="J57" s="149">
        <f>SUM(J58:J59)</f>
        <v>0</v>
      </c>
      <c r="K57" s="149">
        <f>SUM(K58:K59)</f>
        <v>0</v>
      </c>
      <c r="L57" s="149">
        <f>SUM(L58:L59)</f>
        <v>0</v>
      </c>
      <c r="M57" s="149">
        <f>SUM(M58:M59)</f>
        <v>0</v>
      </c>
      <c r="N57" s="149">
        <f>SUM(N58:N59)</f>
        <v>0</v>
      </c>
      <c r="O57" s="135">
        <f t="shared" si="0"/>
        <v>0</v>
      </c>
      <c r="P57" s="150"/>
      <c r="Q57" s="116"/>
    </row>
    <row r="58" spans="1:17" ht="25.5" customHeight="1">
      <c r="A58" s="131"/>
      <c r="B58" s="155" t="s">
        <v>160</v>
      </c>
      <c r="C58" s="152">
        <v>0</v>
      </c>
      <c r="D58" s="152">
        <v>0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35">
        <f t="shared" si="0"/>
        <v>0</v>
      </c>
      <c r="P58" s="150"/>
      <c r="Q58" s="116"/>
    </row>
    <row r="59" spans="1:17" ht="25.5" customHeight="1">
      <c r="A59" s="131"/>
      <c r="B59" s="156" t="s">
        <v>161</v>
      </c>
      <c r="C59" s="152">
        <v>0</v>
      </c>
      <c r="D59" s="152">
        <v>0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  <c r="O59" s="135">
        <f t="shared" si="0"/>
        <v>0</v>
      </c>
      <c r="P59" s="150"/>
      <c r="Q59" s="116"/>
    </row>
    <row r="60" spans="1:17" ht="25.5" customHeight="1">
      <c r="A60" s="131"/>
      <c r="B60" s="154" t="s">
        <v>122</v>
      </c>
      <c r="C60" s="148">
        <f aca="true" t="shared" si="8" ref="C60:I60">SUM(C61:C65)</f>
        <v>0</v>
      </c>
      <c r="D60" s="148">
        <f t="shared" si="8"/>
        <v>0</v>
      </c>
      <c r="E60" s="148">
        <f t="shared" si="8"/>
        <v>0</v>
      </c>
      <c r="F60" s="148">
        <f t="shared" si="8"/>
        <v>0</v>
      </c>
      <c r="G60" s="148">
        <f t="shared" si="8"/>
        <v>0</v>
      </c>
      <c r="H60" s="148">
        <f t="shared" si="8"/>
        <v>0</v>
      </c>
      <c r="I60" s="148">
        <f t="shared" si="8"/>
        <v>0</v>
      </c>
      <c r="J60" s="149">
        <f>SUM(J61:J65)</f>
        <v>0</v>
      </c>
      <c r="K60" s="149">
        <f>SUM(K61:K65)</f>
        <v>0</v>
      </c>
      <c r="L60" s="149">
        <f>SUM(L61:L65)</f>
        <v>0</v>
      </c>
      <c r="M60" s="149">
        <f>SUM(M61:M65)</f>
        <v>0</v>
      </c>
      <c r="N60" s="149">
        <f>SUM(N61:N65)</f>
        <v>0</v>
      </c>
      <c r="O60" s="135">
        <f t="shared" si="0"/>
        <v>0</v>
      </c>
      <c r="P60" s="150"/>
      <c r="Q60" s="116"/>
    </row>
    <row r="61" spans="1:17" ht="21.75" customHeight="1">
      <c r="A61" s="131"/>
      <c r="B61" s="156" t="s">
        <v>162</v>
      </c>
      <c r="C61" s="152">
        <v>0</v>
      </c>
      <c r="D61" s="152">
        <v>0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35">
        <f t="shared" si="0"/>
        <v>0</v>
      </c>
      <c r="P61" s="150"/>
      <c r="Q61" s="116"/>
    </row>
    <row r="62" spans="1:17" ht="21.75" customHeight="1">
      <c r="A62" s="131"/>
      <c r="B62" s="156" t="s">
        <v>163</v>
      </c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35">
        <f t="shared" si="0"/>
        <v>0</v>
      </c>
      <c r="P62" s="150"/>
      <c r="Q62" s="116"/>
    </row>
    <row r="63" spans="1:17" ht="21.75" customHeight="1">
      <c r="A63" s="131"/>
      <c r="B63" s="156" t="s">
        <v>164</v>
      </c>
      <c r="C63" s="152">
        <v>0</v>
      </c>
      <c r="D63" s="152">
        <v>0</v>
      </c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35">
        <f t="shared" si="0"/>
        <v>0</v>
      </c>
      <c r="P63" s="150"/>
      <c r="Q63" s="116"/>
    </row>
    <row r="64" spans="1:17" ht="21.75" customHeight="1">
      <c r="A64" s="131"/>
      <c r="B64" s="156" t="s">
        <v>165</v>
      </c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35">
        <f t="shared" si="0"/>
        <v>0</v>
      </c>
      <c r="P64" s="150"/>
      <c r="Q64" s="116"/>
    </row>
    <row r="65" spans="1:17" ht="21.75" customHeight="1">
      <c r="A65" s="131"/>
      <c r="B65" s="156" t="s">
        <v>166</v>
      </c>
      <c r="C65" s="152">
        <v>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35">
        <f t="shared" si="0"/>
        <v>0</v>
      </c>
      <c r="P65" s="150"/>
      <c r="Q65" s="116"/>
    </row>
    <row r="66" spans="1:17" ht="25.5" customHeight="1">
      <c r="A66" s="131"/>
      <c r="B66" s="143" t="s">
        <v>128</v>
      </c>
      <c r="C66" s="148">
        <f aca="true" t="shared" si="9" ref="C66:I66">SUM(C67:C77)</f>
        <v>0</v>
      </c>
      <c r="D66" s="148">
        <f t="shared" si="9"/>
        <v>0</v>
      </c>
      <c r="E66" s="148">
        <f t="shared" si="9"/>
        <v>0</v>
      </c>
      <c r="F66" s="148">
        <f t="shared" si="9"/>
        <v>0</v>
      </c>
      <c r="G66" s="148">
        <f t="shared" si="9"/>
        <v>0</v>
      </c>
      <c r="H66" s="148">
        <f t="shared" si="9"/>
        <v>0</v>
      </c>
      <c r="I66" s="148">
        <f t="shared" si="9"/>
        <v>0</v>
      </c>
      <c r="J66" s="149">
        <f>SUM(J67:J77)</f>
        <v>0</v>
      </c>
      <c r="K66" s="149">
        <f>SUM(K67:K77)</f>
        <v>0</v>
      </c>
      <c r="L66" s="149">
        <f>SUM(L67:L77)</f>
        <v>0</v>
      </c>
      <c r="M66" s="149">
        <f>SUM(M67:M77)</f>
        <v>0</v>
      </c>
      <c r="N66" s="149">
        <f>SUM(N67:N77)</f>
        <v>0</v>
      </c>
      <c r="O66" s="135">
        <f t="shared" si="0"/>
        <v>0</v>
      </c>
      <c r="P66" s="150"/>
      <c r="Q66" s="116"/>
    </row>
    <row r="67" spans="1:17" ht="24" customHeight="1">
      <c r="A67" s="131"/>
      <c r="B67" s="155" t="s">
        <v>167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35">
        <f t="shared" si="0"/>
        <v>0</v>
      </c>
      <c r="P67" s="150"/>
      <c r="Q67" s="116"/>
    </row>
    <row r="68" spans="1:17" ht="24" customHeight="1">
      <c r="A68" s="131"/>
      <c r="B68" s="155" t="s">
        <v>168</v>
      </c>
      <c r="C68" s="152">
        <v>0</v>
      </c>
      <c r="D68" s="152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35">
        <f t="shared" si="0"/>
        <v>0</v>
      </c>
      <c r="P68" s="150"/>
      <c r="Q68" s="116"/>
    </row>
    <row r="69" spans="1:17" ht="24" customHeight="1">
      <c r="A69" s="131"/>
      <c r="B69" s="155" t="s">
        <v>169</v>
      </c>
      <c r="C69" s="152">
        <v>0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35">
        <f t="shared" si="0"/>
        <v>0</v>
      </c>
      <c r="P69" s="150"/>
      <c r="Q69" s="116"/>
    </row>
    <row r="70" spans="1:17" ht="24" customHeight="1">
      <c r="A70" s="131"/>
      <c r="B70" s="155" t="s">
        <v>170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35">
        <f aca="true" t="shared" si="10" ref="O70:O128">SUM(C70:N70)</f>
        <v>0</v>
      </c>
      <c r="P70" s="150"/>
      <c r="Q70" s="116"/>
    </row>
    <row r="71" spans="1:17" ht="24" customHeight="1">
      <c r="A71" s="131"/>
      <c r="B71" s="155" t="s">
        <v>171</v>
      </c>
      <c r="C71" s="152">
        <v>0</v>
      </c>
      <c r="D71" s="152">
        <v>0</v>
      </c>
      <c r="E71" s="152">
        <v>0</v>
      </c>
      <c r="F71" s="152">
        <v>0</v>
      </c>
      <c r="G71" s="152">
        <v>0</v>
      </c>
      <c r="H71" s="152">
        <v>0</v>
      </c>
      <c r="I71" s="152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35">
        <f t="shared" si="10"/>
        <v>0</v>
      </c>
      <c r="P71" s="150"/>
      <c r="Q71" s="116"/>
    </row>
    <row r="72" spans="1:17" ht="24" customHeight="1">
      <c r="A72" s="131"/>
      <c r="B72" s="155" t="s">
        <v>172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35">
        <f t="shared" si="10"/>
        <v>0</v>
      </c>
      <c r="P72" s="150"/>
      <c r="Q72" s="116"/>
    </row>
    <row r="73" spans="1:17" ht="24" customHeight="1">
      <c r="A73" s="131"/>
      <c r="B73" s="155" t="s">
        <v>173</v>
      </c>
      <c r="C73" s="152">
        <v>0</v>
      </c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35">
        <f t="shared" si="10"/>
        <v>0</v>
      </c>
      <c r="P73" s="150"/>
      <c r="Q73" s="116"/>
    </row>
    <row r="74" spans="1:17" ht="24" customHeight="1">
      <c r="A74" s="131"/>
      <c r="B74" s="155" t="s">
        <v>174</v>
      </c>
      <c r="C74" s="152">
        <v>0</v>
      </c>
      <c r="D74" s="152">
        <v>0</v>
      </c>
      <c r="E74" s="152">
        <v>0</v>
      </c>
      <c r="F74" s="152">
        <v>0</v>
      </c>
      <c r="G74" s="152">
        <v>0</v>
      </c>
      <c r="H74" s="152">
        <v>0</v>
      </c>
      <c r="I74" s="152">
        <v>0</v>
      </c>
      <c r="J74" s="153">
        <v>0</v>
      </c>
      <c r="K74" s="153">
        <v>0</v>
      </c>
      <c r="L74" s="153">
        <v>0</v>
      </c>
      <c r="M74" s="153">
        <v>0</v>
      </c>
      <c r="N74" s="153">
        <v>0</v>
      </c>
      <c r="O74" s="135">
        <f t="shared" si="10"/>
        <v>0</v>
      </c>
      <c r="P74" s="150"/>
      <c r="Q74" s="116"/>
    </row>
    <row r="75" spans="1:17" ht="24" customHeight="1">
      <c r="A75" s="131"/>
      <c r="B75" s="155" t="s">
        <v>175</v>
      </c>
      <c r="C75" s="152">
        <v>0</v>
      </c>
      <c r="D75" s="152">
        <v>0</v>
      </c>
      <c r="E75" s="152">
        <v>0</v>
      </c>
      <c r="F75" s="152">
        <v>0</v>
      </c>
      <c r="G75" s="152">
        <v>0</v>
      </c>
      <c r="H75" s="152">
        <v>0</v>
      </c>
      <c r="I75" s="152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35">
        <f t="shared" si="10"/>
        <v>0</v>
      </c>
      <c r="P75" s="150"/>
      <c r="Q75" s="116"/>
    </row>
    <row r="76" spans="1:17" ht="24" customHeight="1">
      <c r="A76" s="131"/>
      <c r="B76" s="155" t="s">
        <v>176</v>
      </c>
      <c r="C76" s="152">
        <v>0</v>
      </c>
      <c r="D76" s="152">
        <v>0</v>
      </c>
      <c r="E76" s="152">
        <v>0</v>
      </c>
      <c r="F76" s="152">
        <v>0</v>
      </c>
      <c r="G76" s="152">
        <v>0</v>
      </c>
      <c r="H76" s="152">
        <v>0</v>
      </c>
      <c r="I76" s="152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35">
        <f t="shared" si="10"/>
        <v>0</v>
      </c>
      <c r="P76" s="150"/>
      <c r="Q76" s="116"/>
    </row>
    <row r="77" spans="1:17" ht="24" customHeight="1">
      <c r="A77" s="131"/>
      <c r="B77" s="155" t="s">
        <v>177</v>
      </c>
      <c r="C77" s="152">
        <v>0</v>
      </c>
      <c r="D77" s="152">
        <v>0</v>
      </c>
      <c r="E77" s="152">
        <v>0</v>
      </c>
      <c r="F77" s="152">
        <v>0</v>
      </c>
      <c r="G77" s="152">
        <v>0</v>
      </c>
      <c r="H77" s="152">
        <v>0</v>
      </c>
      <c r="I77" s="152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35">
        <f t="shared" si="10"/>
        <v>0</v>
      </c>
      <c r="P77" s="150"/>
      <c r="Q77" s="116"/>
    </row>
    <row r="78" spans="1:17" ht="25.5" customHeight="1">
      <c r="A78" s="131"/>
      <c r="B78" s="154" t="s">
        <v>178</v>
      </c>
      <c r="C78" s="148">
        <f aca="true" t="shared" si="11" ref="C78:I78">SUM(C79:C80)</f>
        <v>0</v>
      </c>
      <c r="D78" s="148">
        <f t="shared" si="11"/>
        <v>0</v>
      </c>
      <c r="E78" s="148">
        <f t="shared" si="11"/>
        <v>0</v>
      </c>
      <c r="F78" s="148">
        <f t="shared" si="11"/>
        <v>0</v>
      </c>
      <c r="G78" s="148">
        <f t="shared" si="11"/>
        <v>0</v>
      </c>
      <c r="H78" s="148">
        <f t="shared" si="11"/>
        <v>0</v>
      </c>
      <c r="I78" s="148">
        <f t="shared" si="11"/>
        <v>0</v>
      </c>
      <c r="J78" s="149">
        <f>SUM(J79:J80)</f>
        <v>0</v>
      </c>
      <c r="K78" s="149">
        <f>SUM(K79:K80)</f>
        <v>0</v>
      </c>
      <c r="L78" s="149">
        <f>SUM(L79:L80)</f>
        <v>0</v>
      </c>
      <c r="M78" s="149">
        <f>SUM(M79:M80)</f>
        <v>0</v>
      </c>
      <c r="N78" s="149">
        <f>SUM(N79:N80)</f>
        <v>0</v>
      </c>
      <c r="O78" s="135">
        <f t="shared" si="10"/>
        <v>0</v>
      </c>
      <c r="P78" s="150"/>
      <c r="Q78" s="116"/>
    </row>
    <row r="79" spans="1:17" ht="24" customHeight="1">
      <c r="A79" s="131"/>
      <c r="B79" s="155" t="s">
        <v>179</v>
      </c>
      <c r="C79" s="152">
        <v>0</v>
      </c>
      <c r="D79" s="152">
        <v>0</v>
      </c>
      <c r="E79" s="152">
        <v>0</v>
      </c>
      <c r="F79" s="152">
        <v>0</v>
      </c>
      <c r="G79" s="152">
        <v>0</v>
      </c>
      <c r="H79" s="152">
        <v>0</v>
      </c>
      <c r="I79" s="152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35">
        <f t="shared" si="10"/>
        <v>0</v>
      </c>
      <c r="P79" s="150"/>
      <c r="Q79" s="116"/>
    </row>
    <row r="80" spans="1:17" ht="24" customHeight="1">
      <c r="A80" s="131"/>
      <c r="B80" s="156" t="s">
        <v>180</v>
      </c>
      <c r="C80" s="152">
        <v>0</v>
      </c>
      <c r="D80" s="152">
        <v>0</v>
      </c>
      <c r="E80" s="152">
        <v>0</v>
      </c>
      <c r="F80" s="152">
        <v>0</v>
      </c>
      <c r="G80" s="152">
        <v>0</v>
      </c>
      <c r="H80" s="152">
        <v>0</v>
      </c>
      <c r="I80" s="152">
        <v>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35">
        <f t="shared" si="10"/>
        <v>0</v>
      </c>
      <c r="P80" s="150"/>
      <c r="Q80" s="116"/>
    </row>
    <row r="81" spans="1:17" ht="24" customHeight="1">
      <c r="A81" s="131"/>
      <c r="B81" s="154" t="s">
        <v>122</v>
      </c>
      <c r="C81" s="148">
        <f aca="true" t="shared" si="12" ref="C81:I81">SUM(C82:C86)</f>
        <v>0</v>
      </c>
      <c r="D81" s="148">
        <f t="shared" si="12"/>
        <v>0</v>
      </c>
      <c r="E81" s="148">
        <f t="shared" si="12"/>
        <v>0</v>
      </c>
      <c r="F81" s="148">
        <f t="shared" si="12"/>
        <v>0</v>
      </c>
      <c r="G81" s="148">
        <f t="shared" si="12"/>
        <v>0</v>
      </c>
      <c r="H81" s="148">
        <f t="shared" si="12"/>
        <v>0</v>
      </c>
      <c r="I81" s="148">
        <f t="shared" si="12"/>
        <v>0</v>
      </c>
      <c r="J81" s="149">
        <f>SUM(J82:J86)</f>
        <v>0</v>
      </c>
      <c r="K81" s="149">
        <f>SUM(K82:K86)</f>
        <v>0</v>
      </c>
      <c r="L81" s="149">
        <f>SUM(L82:L86)</f>
        <v>0</v>
      </c>
      <c r="M81" s="149">
        <f>SUM(M82:M86)</f>
        <v>0</v>
      </c>
      <c r="N81" s="149">
        <f>SUM(N82:N86)</f>
        <v>0</v>
      </c>
      <c r="O81" s="135">
        <f t="shared" si="10"/>
        <v>0</v>
      </c>
      <c r="P81" s="150"/>
      <c r="Q81" s="116"/>
    </row>
    <row r="82" spans="1:17" ht="24" customHeight="1">
      <c r="A82" s="131"/>
      <c r="B82" s="156" t="s">
        <v>181</v>
      </c>
      <c r="C82" s="152">
        <v>0</v>
      </c>
      <c r="D82" s="152">
        <v>0</v>
      </c>
      <c r="E82" s="152">
        <v>0</v>
      </c>
      <c r="F82" s="152">
        <v>0</v>
      </c>
      <c r="G82" s="152">
        <v>0</v>
      </c>
      <c r="H82" s="152">
        <v>0</v>
      </c>
      <c r="I82" s="152">
        <v>0</v>
      </c>
      <c r="J82" s="153">
        <v>0</v>
      </c>
      <c r="K82" s="153">
        <v>0</v>
      </c>
      <c r="L82" s="153">
        <v>0</v>
      </c>
      <c r="M82" s="153">
        <v>0</v>
      </c>
      <c r="N82" s="153">
        <v>0</v>
      </c>
      <c r="O82" s="135">
        <f t="shared" si="10"/>
        <v>0</v>
      </c>
      <c r="P82" s="150"/>
      <c r="Q82" s="116"/>
    </row>
    <row r="83" spans="1:17" ht="24" customHeight="1">
      <c r="A83" s="131"/>
      <c r="B83" s="156" t="s">
        <v>182</v>
      </c>
      <c r="C83" s="152">
        <v>0</v>
      </c>
      <c r="D83" s="152">
        <v>0</v>
      </c>
      <c r="E83" s="152">
        <v>0</v>
      </c>
      <c r="F83" s="152">
        <v>0</v>
      </c>
      <c r="G83" s="152">
        <v>0</v>
      </c>
      <c r="H83" s="152">
        <v>0</v>
      </c>
      <c r="I83" s="152">
        <v>0</v>
      </c>
      <c r="J83" s="153">
        <v>0</v>
      </c>
      <c r="K83" s="153">
        <v>0</v>
      </c>
      <c r="L83" s="153">
        <v>0</v>
      </c>
      <c r="M83" s="153">
        <v>0</v>
      </c>
      <c r="N83" s="153">
        <v>0</v>
      </c>
      <c r="O83" s="135">
        <f t="shared" si="10"/>
        <v>0</v>
      </c>
      <c r="P83" s="150"/>
      <c r="Q83" s="116"/>
    </row>
    <row r="84" spans="1:17" ht="24" customHeight="1">
      <c r="A84" s="131"/>
      <c r="B84" s="156" t="s">
        <v>183</v>
      </c>
      <c r="C84" s="152">
        <v>0</v>
      </c>
      <c r="D84" s="152">
        <v>0</v>
      </c>
      <c r="E84" s="152">
        <v>0</v>
      </c>
      <c r="F84" s="152">
        <v>0</v>
      </c>
      <c r="G84" s="152">
        <v>0</v>
      </c>
      <c r="H84" s="152">
        <v>0</v>
      </c>
      <c r="I84" s="152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35">
        <f t="shared" si="10"/>
        <v>0</v>
      </c>
      <c r="P84" s="150"/>
      <c r="Q84" s="116"/>
    </row>
    <row r="85" spans="1:17" ht="24" customHeight="1">
      <c r="A85" s="131"/>
      <c r="B85" s="156" t="s">
        <v>184</v>
      </c>
      <c r="C85" s="152">
        <v>0</v>
      </c>
      <c r="D85" s="152">
        <v>0</v>
      </c>
      <c r="E85" s="152">
        <v>0</v>
      </c>
      <c r="F85" s="152">
        <v>0</v>
      </c>
      <c r="G85" s="152">
        <v>0</v>
      </c>
      <c r="H85" s="152">
        <v>0</v>
      </c>
      <c r="I85" s="152">
        <v>0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35">
        <f t="shared" si="10"/>
        <v>0</v>
      </c>
      <c r="P85" s="150"/>
      <c r="Q85" s="116"/>
    </row>
    <row r="86" spans="1:17" ht="24" customHeight="1">
      <c r="A86" s="131"/>
      <c r="B86" s="156" t="s">
        <v>185</v>
      </c>
      <c r="C86" s="152">
        <v>0</v>
      </c>
      <c r="D86" s="152">
        <v>0</v>
      </c>
      <c r="E86" s="152">
        <v>0</v>
      </c>
      <c r="F86" s="152">
        <v>0</v>
      </c>
      <c r="G86" s="152">
        <v>0</v>
      </c>
      <c r="H86" s="152">
        <v>0</v>
      </c>
      <c r="I86" s="152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35">
        <f t="shared" si="10"/>
        <v>0</v>
      </c>
      <c r="P86" s="150"/>
      <c r="Q86" s="116"/>
    </row>
    <row r="87" spans="1:17" ht="25.5" customHeight="1">
      <c r="A87" s="131"/>
      <c r="B87" s="143" t="s">
        <v>128</v>
      </c>
      <c r="C87" s="148">
        <f aca="true" t="shared" si="13" ref="C87:I87">SUM(C88:C98)</f>
        <v>0</v>
      </c>
      <c r="D87" s="148">
        <f t="shared" si="13"/>
        <v>0</v>
      </c>
      <c r="E87" s="148">
        <f t="shared" si="13"/>
        <v>0</v>
      </c>
      <c r="F87" s="148">
        <f t="shared" si="13"/>
        <v>0</v>
      </c>
      <c r="G87" s="148">
        <f t="shared" si="13"/>
        <v>0</v>
      </c>
      <c r="H87" s="148">
        <f t="shared" si="13"/>
        <v>0</v>
      </c>
      <c r="I87" s="148">
        <f t="shared" si="13"/>
        <v>0</v>
      </c>
      <c r="J87" s="149">
        <f>SUM(J88:J98)</f>
        <v>0</v>
      </c>
      <c r="K87" s="149">
        <f>SUM(K88:K98)</f>
        <v>0</v>
      </c>
      <c r="L87" s="149">
        <f>SUM(L88:L98)</f>
        <v>0</v>
      </c>
      <c r="M87" s="149">
        <f>SUM(M88:M98)</f>
        <v>0</v>
      </c>
      <c r="N87" s="149">
        <f>SUM(N88:N98)</f>
        <v>0</v>
      </c>
      <c r="O87" s="135">
        <f t="shared" si="10"/>
        <v>0</v>
      </c>
      <c r="P87" s="150"/>
      <c r="Q87" s="116"/>
    </row>
    <row r="88" spans="1:17" ht="25.5" customHeight="1">
      <c r="A88" s="131"/>
      <c r="B88" s="155" t="s">
        <v>186</v>
      </c>
      <c r="C88" s="152">
        <v>0</v>
      </c>
      <c r="D88" s="152">
        <v>0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  <c r="O88" s="135">
        <f t="shared" si="10"/>
        <v>0</v>
      </c>
      <c r="P88" s="150"/>
      <c r="Q88" s="116"/>
    </row>
    <row r="89" spans="1:17" ht="25.5" customHeight="1">
      <c r="A89" s="131"/>
      <c r="B89" s="155" t="s">
        <v>187</v>
      </c>
      <c r="C89" s="152">
        <v>0</v>
      </c>
      <c r="D89" s="152">
        <v>0</v>
      </c>
      <c r="E89" s="152">
        <v>0</v>
      </c>
      <c r="F89" s="152">
        <v>0</v>
      </c>
      <c r="G89" s="152">
        <v>0</v>
      </c>
      <c r="H89" s="152">
        <v>0</v>
      </c>
      <c r="I89" s="152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  <c r="O89" s="135">
        <f t="shared" si="10"/>
        <v>0</v>
      </c>
      <c r="P89" s="150"/>
      <c r="Q89" s="116"/>
    </row>
    <row r="90" spans="1:17" ht="25.5" customHeight="1">
      <c r="A90" s="131"/>
      <c r="B90" s="155" t="s">
        <v>188</v>
      </c>
      <c r="C90" s="152">
        <v>0</v>
      </c>
      <c r="D90" s="152">
        <v>0</v>
      </c>
      <c r="E90" s="152">
        <v>0</v>
      </c>
      <c r="F90" s="152">
        <v>0</v>
      </c>
      <c r="G90" s="152">
        <v>0</v>
      </c>
      <c r="H90" s="152">
        <v>0</v>
      </c>
      <c r="I90" s="152">
        <v>0</v>
      </c>
      <c r="J90" s="153">
        <v>0</v>
      </c>
      <c r="K90" s="153">
        <v>0</v>
      </c>
      <c r="L90" s="153">
        <v>0</v>
      </c>
      <c r="M90" s="153">
        <v>0</v>
      </c>
      <c r="N90" s="153">
        <v>0</v>
      </c>
      <c r="O90" s="135">
        <f t="shared" si="10"/>
        <v>0</v>
      </c>
      <c r="P90" s="150"/>
      <c r="Q90" s="116"/>
    </row>
    <row r="91" spans="1:17" ht="25.5" customHeight="1">
      <c r="A91" s="131"/>
      <c r="B91" s="155" t="s">
        <v>189</v>
      </c>
      <c r="C91" s="152">
        <v>0</v>
      </c>
      <c r="D91" s="152">
        <v>0</v>
      </c>
      <c r="E91" s="152">
        <v>0</v>
      </c>
      <c r="F91" s="152">
        <v>0</v>
      </c>
      <c r="G91" s="152">
        <v>0</v>
      </c>
      <c r="H91" s="152">
        <v>0</v>
      </c>
      <c r="I91" s="152">
        <v>0</v>
      </c>
      <c r="J91" s="153">
        <v>0</v>
      </c>
      <c r="K91" s="153">
        <v>0</v>
      </c>
      <c r="L91" s="153">
        <v>0</v>
      </c>
      <c r="M91" s="153">
        <v>0</v>
      </c>
      <c r="N91" s="153">
        <v>0</v>
      </c>
      <c r="O91" s="135">
        <f t="shared" si="10"/>
        <v>0</v>
      </c>
      <c r="P91" s="150"/>
      <c r="Q91" s="116"/>
    </row>
    <row r="92" spans="1:17" ht="25.5" customHeight="1">
      <c r="A92" s="131"/>
      <c r="B92" s="155" t="s">
        <v>190</v>
      </c>
      <c r="C92" s="152">
        <v>0</v>
      </c>
      <c r="D92" s="152">
        <v>0</v>
      </c>
      <c r="E92" s="152">
        <v>0</v>
      </c>
      <c r="F92" s="152">
        <v>0</v>
      </c>
      <c r="G92" s="152">
        <v>0</v>
      </c>
      <c r="H92" s="152">
        <v>0</v>
      </c>
      <c r="I92" s="152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35">
        <f t="shared" si="10"/>
        <v>0</v>
      </c>
      <c r="P92" s="150"/>
      <c r="Q92" s="116"/>
    </row>
    <row r="93" spans="1:17" ht="25.5" customHeight="1">
      <c r="A93" s="131"/>
      <c r="B93" s="155" t="s">
        <v>191</v>
      </c>
      <c r="C93" s="152">
        <v>0</v>
      </c>
      <c r="D93" s="152">
        <v>0</v>
      </c>
      <c r="E93" s="152">
        <v>0</v>
      </c>
      <c r="F93" s="152">
        <v>0</v>
      </c>
      <c r="G93" s="152">
        <v>0</v>
      </c>
      <c r="H93" s="152">
        <v>0</v>
      </c>
      <c r="I93" s="152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35">
        <f t="shared" si="10"/>
        <v>0</v>
      </c>
      <c r="P93" s="150"/>
      <c r="Q93" s="116"/>
    </row>
    <row r="94" spans="1:17" ht="25.5" customHeight="1">
      <c r="A94" s="131"/>
      <c r="B94" s="155" t="s">
        <v>192</v>
      </c>
      <c r="C94" s="152">
        <v>0</v>
      </c>
      <c r="D94" s="152">
        <v>0</v>
      </c>
      <c r="E94" s="152">
        <v>0</v>
      </c>
      <c r="F94" s="152">
        <v>0</v>
      </c>
      <c r="G94" s="152">
        <v>0</v>
      </c>
      <c r="H94" s="152">
        <v>0</v>
      </c>
      <c r="I94" s="152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35">
        <f t="shared" si="10"/>
        <v>0</v>
      </c>
      <c r="P94" s="150"/>
      <c r="Q94" s="116"/>
    </row>
    <row r="95" spans="1:17" ht="25.5" customHeight="1">
      <c r="A95" s="131"/>
      <c r="B95" s="155" t="s">
        <v>193</v>
      </c>
      <c r="C95" s="152">
        <v>0</v>
      </c>
      <c r="D95" s="152">
        <v>0</v>
      </c>
      <c r="E95" s="152">
        <v>0</v>
      </c>
      <c r="F95" s="152">
        <v>0</v>
      </c>
      <c r="G95" s="152">
        <v>0</v>
      </c>
      <c r="H95" s="152">
        <v>0</v>
      </c>
      <c r="I95" s="152">
        <v>0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35">
        <f t="shared" si="10"/>
        <v>0</v>
      </c>
      <c r="P95" s="150"/>
      <c r="Q95" s="116"/>
    </row>
    <row r="96" spans="1:17" ht="25.5" customHeight="1">
      <c r="A96" s="131"/>
      <c r="B96" s="155" t="s">
        <v>194</v>
      </c>
      <c r="C96" s="152">
        <v>0</v>
      </c>
      <c r="D96" s="152">
        <v>0</v>
      </c>
      <c r="E96" s="152">
        <v>0</v>
      </c>
      <c r="F96" s="152">
        <v>0</v>
      </c>
      <c r="G96" s="152">
        <v>0</v>
      </c>
      <c r="H96" s="152">
        <v>0</v>
      </c>
      <c r="I96" s="152">
        <v>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35">
        <f t="shared" si="10"/>
        <v>0</v>
      </c>
      <c r="P96" s="150"/>
      <c r="Q96" s="116"/>
    </row>
    <row r="97" spans="1:17" ht="25.5" customHeight="1">
      <c r="A97" s="131"/>
      <c r="B97" s="155" t="s">
        <v>195</v>
      </c>
      <c r="C97" s="152">
        <v>0</v>
      </c>
      <c r="D97" s="152">
        <v>0</v>
      </c>
      <c r="E97" s="152">
        <v>0</v>
      </c>
      <c r="F97" s="152">
        <v>0</v>
      </c>
      <c r="G97" s="152">
        <v>0</v>
      </c>
      <c r="H97" s="152">
        <v>0</v>
      </c>
      <c r="I97" s="152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35">
        <f t="shared" si="10"/>
        <v>0</v>
      </c>
      <c r="P97" s="150"/>
      <c r="Q97" s="116"/>
    </row>
    <row r="98" spans="1:17" ht="25.5" customHeight="1">
      <c r="A98" s="131"/>
      <c r="B98" s="155" t="s">
        <v>196</v>
      </c>
      <c r="C98" s="152">
        <v>0</v>
      </c>
      <c r="D98" s="152">
        <v>0</v>
      </c>
      <c r="E98" s="152">
        <v>0</v>
      </c>
      <c r="F98" s="152">
        <v>0</v>
      </c>
      <c r="G98" s="152">
        <v>0</v>
      </c>
      <c r="H98" s="152">
        <v>0</v>
      </c>
      <c r="I98" s="152">
        <v>0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35">
        <f t="shared" si="10"/>
        <v>0</v>
      </c>
      <c r="P98" s="150"/>
      <c r="Q98" s="116"/>
    </row>
    <row r="99" spans="1:17" ht="25.5" customHeight="1">
      <c r="A99" s="131"/>
      <c r="B99" s="154" t="s">
        <v>197</v>
      </c>
      <c r="C99" s="148">
        <f aca="true" t="shared" si="14" ref="C99:I99">SUM(C100:C101)</f>
        <v>0</v>
      </c>
      <c r="D99" s="148">
        <f t="shared" si="14"/>
        <v>0</v>
      </c>
      <c r="E99" s="148">
        <f t="shared" si="14"/>
        <v>0</v>
      </c>
      <c r="F99" s="148">
        <f t="shared" si="14"/>
        <v>0</v>
      </c>
      <c r="G99" s="148">
        <f t="shared" si="14"/>
        <v>0</v>
      </c>
      <c r="H99" s="148">
        <f t="shared" si="14"/>
        <v>0</v>
      </c>
      <c r="I99" s="148">
        <f t="shared" si="14"/>
        <v>0</v>
      </c>
      <c r="J99" s="149">
        <f>SUM(J100:J101)</f>
        <v>0</v>
      </c>
      <c r="K99" s="149">
        <f>SUM(K100:K101)</f>
        <v>0</v>
      </c>
      <c r="L99" s="149">
        <f>SUM(L100:L101)</f>
        <v>0</v>
      </c>
      <c r="M99" s="149">
        <f>SUM(M100:M101)</f>
        <v>0</v>
      </c>
      <c r="N99" s="149">
        <f>SUM(N100:N101)</f>
        <v>0</v>
      </c>
      <c r="O99" s="135">
        <f t="shared" si="10"/>
        <v>0</v>
      </c>
      <c r="P99" s="150"/>
      <c r="Q99" s="116"/>
    </row>
    <row r="100" spans="1:17" ht="25.5" customHeight="1">
      <c r="A100" s="131"/>
      <c r="B100" s="155" t="s">
        <v>198</v>
      </c>
      <c r="C100" s="152">
        <v>0</v>
      </c>
      <c r="D100" s="152">
        <v>0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3">
        <v>0</v>
      </c>
      <c r="K100" s="153">
        <v>0</v>
      </c>
      <c r="L100" s="153">
        <v>0</v>
      </c>
      <c r="M100" s="153">
        <v>0</v>
      </c>
      <c r="N100" s="153">
        <v>0</v>
      </c>
      <c r="O100" s="135">
        <f t="shared" si="10"/>
        <v>0</v>
      </c>
      <c r="P100" s="150"/>
      <c r="Q100" s="116"/>
    </row>
    <row r="101" spans="1:17" ht="25.5" customHeight="1">
      <c r="A101" s="131"/>
      <c r="B101" s="156" t="s">
        <v>199</v>
      </c>
      <c r="C101" s="152">
        <v>0</v>
      </c>
      <c r="D101" s="152">
        <v>0</v>
      </c>
      <c r="E101" s="152">
        <v>0</v>
      </c>
      <c r="F101" s="152">
        <v>0</v>
      </c>
      <c r="G101" s="152">
        <v>0</v>
      </c>
      <c r="H101" s="152">
        <v>0</v>
      </c>
      <c r="I101" s="152">
        <v>0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35">
        <f t="shared" si="10"/>
        <v>0</v>
      </c>
      <c r="P101" s="150"/>
      <c r="Q101" s="116"/>
    </row>
    <row r="102" spans="1:17" ht="25.5" customHeight="1">
      <c r="A102" s="131"/>
      <c r="B102" s="154" t="s">
        <v>122</v>
      </c>
      <c r="C102" s="148">
        <f aca="true" t="shared" si="15" ref="C102:I102">SUM(C103:C107)</f>
        <v>0</v>
      </c>
      <c r="D102" s="148">
        <f t="shared" si="15"/>
        <v>0</v>
      </c>
      <c r="E102" s="148">
        <f t="shared" si="15"/>
        <v>0</v>
      </c>
      <c r="F102" s="148">
        <f t="shared" si="15"/>
        <v>0</v>
      </c>
      <c r="G102" s="148">
        <f t="shared" si="15"/>
        <v>0</v>
      </c>
      <c r="H102" s="148">
        <f t="shared" si="15"/>
        <v>0</v>
      </c>
      <c r="I102" s="148">
        <f t="shared" si="15"/>
        <v>0</v>
      </c>
      <c r="J102" s="149">
        <f>SUM(J103:J107)</f>
        <v>0</v>
      </c>
      <c r="K102" s="149">
        <f>SUM(K103:K107)</f>
        <v>0</v>
      </c>
      <c r="L102" s="149">
        <f>SUM(L103:L107)</f>
        <v>0</v>
      </c>
      <c r="M102" s="149">
        <f>SUM(M103:M107)</f>
        <v>0</v>
      </c>
      <c r="N102" s="149">
        <f>SUM(N103:N107)</f>
        <v>0</v>
      </c>
      <c r="O102" s="135">
        <f t="shared" si="10"/>
        <v>0</v>
      </c>
      <c r="P102" s="150"/>
      <c r="Q102" s="116"/>
    </row>
    <row r="103" spans="1:17" ht="25.5" customHeight="1">
      <c r="A103" s="131"/>
      <c r="B103" s="156" t="s">
        <v>200</v>
      </c>
      <c r="C103" s="152">
        <v>0</v>
      </c>
      <c r="D103" s="152">
        <v>0</v>
      </c>
      <c r="E103" s="152">
        <v>0</v>
      </c>
      <c r="F103" s="152">
        <v>0</v>
      </c>
      <c r="G103" s="152">
        <v>0</v>
      </c>
      <c r="H103" s="152">
        <v>0</v>
      </c>
      <c r="I103" s="152">
        <v>0</v>
      </c>
      <c r="J103" s="153">
        <v>0</v>
      </c>
      <c r="K103" s="153">
        <v>0</v>
      </c>
      <c r="L103" s="153">
        <v>0</v>
      </c>
      <c r="M103" s="153">
        <v>0</v>
      </c>
      <c r="N103" s="153">
        <v>0</v>
      </c>
      <c r="O103" s="135">
        <f t="shared" si="10"/>
        <v>0</v>
      </c>
      <c r="P103" s="150"/>
      <c r="Q103" s="116"/>
    </row>
    <row r="104" spans="1:17" ht="25.5" customHeight="1">
      <c r="A104" s="131"/>
      <c r="B104" s="156" t="s">
        <v>201</v>
      </c>
      <c r="C104" s="152">
        <v>0</v>
      </c>
      <c r="D104" s="152">
        <v>0</v>
      </c>
      <c r="E104" s="152">
        <v>0</v>
      </c>
      <c r="F104" s="152">
        <v>0</v>
      </c>
      <c r="G104" s="152">
        <v>0</v>
      </c>
      <c r="H104" s="152">
        <v>0</v>
      </c>
      <c r="I104" s="152">
        <v>0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35">
        <f t="shared" si="10"/>
        <v>0</v>
      </c>
      <c r="P104" s="150"/>
      <c r="Q104" s="116"/>
    </row>
    <row r="105" spans="1:17" ht="25.5" customHeight="1">
      <c r="A105" s="131"/>
      <c r="B105" s="156" t="s">
        <v>202</v>
      </c>
      <c r="C105" s="152">
        <v>0</v>
      </c>
      <c r="D105" s="152">
        <v>0</v>
      </c>
      <c r="E105" s="152">
        <v>0</v>
      </c>
      <c r="F105" s="152">
        <v>0</v>
      </c>
      <c r="G105" s="152">
        <v>0</v>
      </c>
      <c r="H105" s="152">
        <v>0</v>
      </c>
      <c r="I105" s="152">
        <v>0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35">
        <f t="shared" si="10"/>
        <v>0</v>
      </c>
      <c r="P105" s="150"/>
      <c r="Q105" s="116"/>
    </row>
    <row r="106" spans="1:17" ht="25.5" customHeight="1">
      <c r="A106" s="131"/>
      <c r="B106" s="156" t="s">
        <v>203</v>
      </c>
      <c r="C106" s="152">
        <v>0</v>
      </c>
      <c r="D106" s="152">
        <v>0</v>
      </c>
      <c r="E106" s="152">
        <v>0</v>
      </c>
      <c r="F106" s="152">
        <v>0</v>
      </c>
      <c r="G106" s="152">
        <v>0</v>
      </c>
      <c r="H106" s="152">
        <v>0</v>
      </c>
      <c r="I106" s="152">
        <v>0</v>
      </c>
      <c r="J106" s="153">
        <v>0</v>
      </c>
      <c r="K106" s="153">
        <v>0</v>
      </c>
      <c r="L106" s="153">
        <v>0</v>
      </c>
      <c r="M106" s="153">
        <v>0</v>
      </c>
      <c r="N106" s="153">
        <v>0</v>
      </c>
      <c r="O106" s="135">
        <f t="shared" si="10"/>
        <v>0</v>
      </c>
      <c r="P106" s="150"/>
      <c r="Q106" s="116"/>
    </row>
    <row r="107" spans="1:17" ht="25.5" customHeight="1">
      <c r="A107" s="131"/>
      <c r="B107" s="156" t="s">
        <v>204</v>
      </c>
      <c r="C107" s="152">
        <v>0</v>
      </c>
      <c r="D107" s="152">
        <v>0</v>
      </c>
      <c r="E107" s="152">
        <v>0</v>
      </c>
      <c r="F107" s="152">
        <v>0</v>
      </c>
      <c r="G107" s="152">
        <v>0</v>
      </c>
      <c r="H107" s="152">
        <v>0</v>
      </c>
      <c r="I107" s="152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35">
        <f t="shared" si="10"/>
        <v>0</v>
      </c>
      <c r="P107" s="150"/>
      <c r="Q107" s="116"/>
    </row>
    <row r="108" spans="1:17" ht="25.5" customHeight="1">
      <c r="A108" s="131"/>
      <c r="B108" s="143" t="s">
        <v>128</v>
      </c>
      <c r="C108" s="157">
        <f aca="true" t="shared" si="16" ref="C108:I108">SUM(C109:C119)</f>
        <v>0</v>
      </c>
      <c r="D108" s="157">
        <f t="shared" si="16"/>
        <v>0</v>
      </c>
      <c r="E108" s="157">
        <f t="shared" si="16"/>
        <v>0</v>
      </c>
      <c r="F108" s="157">
        <f t="shared" si="16"/>
        <v>0</v>
      </c>
      <c r="G108" s="157">
        <f t="shared" si="16"/>
        <v>0</v>
      </c>
      <c r="H108" s="157">
        <f t="shared" si="16"/>
        <v>0</v>
      </c>
      <c r="I108" s="157">
        <f t="shared" si="16"/>
        <v>0</v>
      </c>
      <c r="J108" s="158">
        <f>SUM(J109:J119)</f>
        <v>0</v>
      </c>
      <c r="K108" s="158">
        <f>SUM(K109:K119)</f>
        <v>0</v>
      </c>
      <c r="L108" s="158">
        <f>SUM(L109:L119)</f>
        <v>0</v>
      </c>
      <c r="M108" s="158">
        <f>SUM(M109:M119)</f>
        <v>0</v>
      </c>
      <c r="N108" s="158">
        <f>SUM(N109:N119)</f>
        <v>0</v>
      </c>
      <c r="O108" s="135">
        <f t="shared" si="10"/>
        <v>0</v>
      </c>
      <c r="P108" s="150"/>
      <c r="Q108" s="116"/>
    </row>
    <row r="109" spans="1:17" ht="25.5" customHeight="1">
      <c r="A109" s="131"/>
      <c r="B109" s="151" t="s">
        <v>205</v>
      </c>
      <c r="C109" s="152">
        <v>0</v>
      </c>
      <c r="D109" s="152">
        <v>0</v>
      </c>
      <c r="E109" s="152">
        <v>0</v>
      </c>
      <c r="F109" s="152">
        <v>0</v>
      </c>
      <c r="G109" s="152">
        <v>0</v>
      </c>
      <c r="H109" s="152">
        <v>0</v>
      </c>
      <c r="I109" s="152">
        <v>0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35">
        <f t="shared" si="10"/>
        <v>0</v>
      </c>
      <c r="P109" s="150"/>
      <c r="Q109" s="116"/>
    </row>
    <row r="110" spans="1:17" ht="25.5" customHeight="1">
      <c r="A110" s="131"/>
      <c r="B110" s="151" t="s">
        <v>206</v>
      </c>
      <c r="C110" s="152">
        <v>0</v>
      </c>
      <c r="D110" s="152">
        <v>0</v>
      </c>
      <c r="E110" s="152">
        <v>0</v>
      </c>
      <c r="F110" s="152">
        <v>0</v>
      </c>
      <c r="G110" s="152">
        <v>0</v>
      </c>
      <c r="H110" s="152">
        <v>0</v>
      </c>
      <c r="I110" s="152">
        <v>0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35">
        <f t="shared" si="10"/>
        <v>0</v>
      </c>
      <c r="P110" s="150"/>
      <c r="Q110" s="116"/>
    </row>
    <row r="111" spans="1:17" ht="25.5" customHeight="1">
      <c r="A111" s="131"/>
      <c r="B111" s="151" t="s">
        <v>207</v>
      </c>
      <c r="C111" s="152">
        <v>0</v>
      </c>
      <c r="D111" s="152">
        <v>0</v>
      </c>
      <c r="E111" s="152">
        <v>0</v>
      </c>
      <c r="F111" s="152">
        <v>0</v>
      </c>
      <c r="G111" s="152">
        <v>0</v>
      </c>
      <c r="H111" s="152">
        <v>0</v>
      </c>
      <c r="I111" s="152">
        <v>0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35">
        <f t="shared" si="10"/>
        <v>0</v>
      </c>
      <c r="P111" s="150"/>
      <c r="Q111" s="116"/>
    </row>
    <row r="112" spans="1:17" ht="25.5" customHeight="1">
      <c r="A112" s="131"/>
      <c r="B112" s="151" t="s">
        <v>208</v>
      </c>
      <c r="C112" s="152">
        <v>0</v>
      </c>
      <c r="D112" s="152">
        <v>0</v>
      </c>
      <c r="E112" s="152">
        <v>0</v>
      </c>
      <c r="F112" s="152">
        <v>0</v>
      </c>
      <c r="G112" s="152">
        <v>0</v>
      </c>
      <c r="H112" s="152">
        <v>0</v>
      </c>
      <c r="I112" s="152">
        <v>0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35">
        <f t="shared" si="10"/>
        <v>0</v>
      </c>
      <c r="P112" s="150"/>
      <c r="Q112" s="116"/>
    </row>
    <row r="113" spans="1:17" ht="25.5" customHeight="1">
      <c r="A113" s="131"/>
      <c r="B113" s="151" t="s">
        <v>209</v>
      </c>
      <c r="C113" s="152">
        <v>0</v>
      </c>
      <c r="D113" s="152">
        <v>0</v>
      </c>
      <c r="E113" s="152">
        <v>0</v>
      </c>
      <c r="F113" s="152">
        <v>0</v>
      </c>
      <c r="G113" s="152">
        <v>0</v>
      </c>
      <c r="H113" s="152">
        <v>0</v>
      </c>
      <c r="I113" s="152">
        <v>0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35">
        <f t="shared" si="10"/>
        <v>0</v>
      </c>
      <c r="P113" s="150"/>
      <c r="Q113" s="116"/>
    </row>
    <row r="114" spans="1:17" ht="25.5" customHeight="1">
      <c r="A114" s="131"/>
      <c r="B114" s="151" t="s">
        <v>210</v>
      </c>
      <c r="C114" s="152">
        <v>0</v>
      </c>
      <c r="D114" s="152">
        <v>0</v>
      </c>
      <c r="E114" s="152">
        <v>0</v>
      </c>
      <c r="F114" s="152">
        <v>0</v>
      </c>
      <c r="G114" s="152">
        <v>0</v>
      </c>
      <c r="H114" s="152">
        <v>0</v>
      </c>
      <c r="I114" s="152">
        <v>0</v>
      </c>
      <c r="J114" s="153">
        <v>0</v>
      </c>
      <c r="K114" s="153">
        <v>0</v>
      </c>
      <c r="L114" s="153">
        <v>0</v>
      </c>
      <c r="M114" s="153">
        <v>0</v>
      </c>
      <c r="N114" s="153">
        <v>0</v>
      </c>
      <c r="O114" s="135">
        <f t="shared" si="10"/>
        <v>0</v>
      </c>
      <c r="P114" s="150"/>
      <c r="Q114" s="116"/>
    </row>
    <row r="115" spans="1:17" ht="25.5" customHeight="1">
      <c r="A115" s="131"/>
      <c r="B115" s="151" t="s">
        <v>211</v>
      </c>
      <c r="C115" s="152">
        <v>0</v>
      </c>
      <c r="D115" s="152">
        <v>0</v>
      </c>
      <c r="E115" s="152">
        <v>0</v>
      </c>
      <c r="F115" s="152">
        <v>0</v>
      </c>
      <c r="G115" s="152">
        <v>0</v>
      </c>
      <c r="H115" s="152">
        <v>0</v>
      </c>
      <c r="I115" s="152">
        <v>0</v>
      </c>
      <c r="J115" s="153">
        <v>0</v>
      </c>
      <c r="K115" s="153">
        <v>0</v>
      </c>
      <c r="L115" s="153">
        <v>0</v>
      </c>
      <c r="M115" s="153">
        <v>0</v>
      </c>
      <c r="N115" s="153">
        <v>0</v>
      </c>
      <c r="O115" s="135">
        <f t="shared" si="10"/>
        <v>0</v>
      </c>
      <c r="P115" s="150"/>
      <c r="Q115" s="116"/>
    </row>
    <row r="116" spans="1:17" ht="25.5" customHeight="1">
      <c r="A116" s="131"/>
      <c r="B116" s="151" t="s">
        <v>212</v>
      </c>
      <c r="C116" s="152">
        <v>0</v>
      </c>
      <c r="D116" s="152">
        <v>0</v>
      </c>
      <c r="E116" s="152">
        <v>0</v>
      </c>
      <c r="F116" s="152">
        <v>0</v>
      </c>
      <c r="G116" s="152">
        <v>0</v>
      </c>
      <c r="H116" s="152">
        <v>0</v>
      </c>
      <c r="I116" s="152">
        <v>0</v>
      </c>
      <c r="J116" s="153">
        <v>0</v>
      </c>
      <c r="K116" s="153">
        <v>0</v>
      </c>
      <c r="L116" s="153">
        <v>0</v>
      </c>
      <c r="M116" s="153">
        <v>0</v>
      </c>
      <c r="N116" s="153">
        <v>0</v>
      </c>
      <c r="O116" s="135">
        <f t="shared" si="10"/>
        <v>0</v>
      </c>
      <c r="P116" s="150"/>
      <c r="Q116" s="116"/>
    </row>
    <row r="117" spans="1:17" ht="25.5" customHeight="1">
      <c r="A117" s="131"/>
      <c r="B117" s="151" t="s">
        <v>213</v>
      </c>
      <c r="C117" s="152">
        <v>0</v>
      </c>
      <c r="D117" s="152">
        <v>0</v>
      </c>
      <c r="E117" s="152">
        <v>0</v>
      </c>
      <c r="F117" s="152">
        <v>0</v>
      </c>
      <c r="G117" s="152">
        <v>0</v>
      </c>
      <c r="H117" s="152">
        <v>0</v>
      </c>
      <c r="I117" s="152">
        <v>0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35">
        <f t="shared" si="10"/>
        <v>0</v>
      </c>
      <c r="P117" s="150"/>
      <c r="Q117" s="116"/>
    </row>
    <row r="118" spans="1:17" ht="25.5" customHeight="1">
      <c r="A118" s="131"/>
      <c r="B118" s="151" t="s">
        <v>214</v>
      </c>
      <c r="C118" s="152">
        <v>0</v>
      </c>
      <c r="D118" s="152">
        <v>0</v>
      </c>
      <c r="E118" s="152">
        <v>0</v>
      </c>
      <c r="F118" s="152">
        <v>0</v>
      </c>
      <c r="G118" s="152">
        <v>0</v>
      </c>
      <c r="H118" s="152">
        <v>0</v>
      </c>
      <c r="I118" s="152">
        <v>0</v>
      </c>
      <c r="J118" s="153">
        <v>0</v>
      </c>
      <c r="K118" s="153">
        <v>0</v>
      </c>
      <c r="L118" s="153">
        <v>0</v>
      </c>
      <c r="M118" s="153">
        <v>0</v>
      </c>
      <c r="N118" s="153">
        <v>0</v>
      </c>
      <c r="O118" s="135">
        <f t="shared" si="10"/>
        <v>0</v>
      </c>
      <c r="P118" s="150"/>
      <c r="Q118" s="116"/>
    </row>
    <row r="119" spans="1:17" ht="25.5" customHeight="1">
      <c r="A119" s="141"/>
      <c r="B119" s="151" t="s">
        <v>215</v>
      </c>
      <c r="C119" s="152">
        <v>0</v>
      </c>
      <c r="D119" s="152">
        <v>0</v>
      </c>
      <c r="E119" s="152">
        <v>0</v>
      </c>
      <c r="F119" s="152">
        <v>0</v>
      </c>
      <c r="G119" s="152">
        <v>0</v>
      </c>
      <c r="H119" s="152">
        <v>0</v>
      </c>
      <c r="I119" s="152">
        <v>0</v>
      </c>
      <c r="J119" s="153">
        <v>0</v>
      </c>
      <c r="K119" s="153">
        <v>0</v>
      </c>
      <c r="L119" s="153">
        <v>0</v>
      </c>
      <c r="M119" s="153">
        <v>0</v>
      </c>
      <c r="N119" s="153">
        <v>0</v>
      </c>
      <c r="O119" s="135">
        <f t="shared" si="10"/>
        <v>0</v>
      </c>
      <c r="P119" s="150"/>
      <c r="Q119" s="116"/>
    </row>
    <row r="120" spans="1:17" ht="27" customHeight="1">
      <c r="A120" s="126">
        <v>3</v>
      </c>
      <c r="B120" s="143" t="s">
        <v>216</v>
      </c>
      <c r="C120" s="159"/>
      <c r="D120" s="159"/>
      <c r="E120" s="159"/>
      <c r="F120" s="159"/>
      <c r="G120" s="159"/>
      <c r="H120" s="159"/>
      <c r="I120" s="159"/>
      <c r="J120" s="160"/>
      <c r="K120" s="160"/>
      <c r="L120" s="160"/>
      <c r="M120" s="160"/>
      <c r="N120" s="160"/>
      <c r="O120" s="135">
        <f t="shared" si="10"/>
        <v>0</v>
      </c>
      <c r="P120" s="150"/>
      <c r="Q120" s="116"/>
    </row>
    <row r="121" spans="1:17" ht="27" customHeight="1">
      <c r="A121" s="131"/>
      <c r="B121" s="139" t="s">
        <v>217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4"/>
      <c r="M121" s="134"/>
      <c r="N121" s="134"/>
      <c r="O121" s="135">
        <f t="shared" si="10"/>
        <v>0</v>
      </c>
      <c r="P121" s="150"/>
      <c r="Q121" s="116"/>
    </row>
    <row r="122" spans="1:17" ht="36.75" customHeight="1">
      <c r="A122" s="141"/>
      <c r="B122" s="139" t="s">
        <v>218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4"/>
      <c r="M122" s="134"/>
      <c r="N122" s="134"/>
      <c r="O122" s="135">
        <f t="shared" si="10"/>
        <v>0</v>
      </c>
      <c r="P122" s="161" t="e">
        <f>O122*100/O121</f>
        <v>#DIV/0!</v>
      </c>
      <c r="Q122" s="116"/>
    </row>
    <row r="123" spans="1:17" ht="26.25" customHeight="1">
      <c r="A123" s="126">
        <v>4</v>
      </c>
      <c r="B123" s="162" t="s">
        <v>219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4"/>
      <c r="M123" s="134"/>
      <c r="N123" s="134"/>
      <c r="O123" s="135">
        <f t="shared" si="10"/>
        <v>0</v>
      </c>
      <c r="P123" s="150"/>
      <c r="Q123" s="116"/>
    </row>
    <row r="124" spans="1:17" ht="24" customHeight="1">
      <c r="A124" s="131"/>
      <c r="B124" s="163" t="s">
        <v>220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4"/>
      <c r="M124" s="134"/>
      <c r="N124" s="134"/>
      <c r="O124" s="135">
        <f t="shared" si="10"/>
        <v>0</v>
      </c>
      <c r="P124" s="150"/>
      <c r="Q124" s="116"/>
    </row>
    <row r="125" spans="1:17" ht="24.75" customHeight="1">
      <c r="A125" s="131"/>
      <c r="B125" s="163" t="s">
        <v>221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4"/>
      <c r="M125" s="134"/>
      <c r="N125" s="134"/>
      <c r="O125" s="135">
        <f t="shared" si="10"/>
        <v>0</v>
      </c>
      <c r="P125" s="136" t="e">
        <f>O125*100/O124</f>
        <v>#DIV/0!</v>
      </c>
      <c r="Q125" s="116"/>
    </row>
    <row r="126" spans="1:17" ht="23.25" customHeight="1">
      <c r="A126" s="131"/>
      <c r="B126" s="163" t="s">
        <v>222</v>
      </c>
      <c r="C126" s="133"/>
      <c r="D126" s="133"/>
      <c r="E126" s="164"/>
      <c r="F126" s="133"/>
      <c r="G126" s="133"/>
      <c r="H126" s="133"/>
      <c r="I126" s="133"/>
      <c r="J126" s="133"/>
      <c r="K126" s="133"/>
      <c r="L126" s="134"/>
      <c r="M126" s="134"/>
      <c r="N126" s="134"/>
      <c r="O126" s="135">
        <f t="shared" si="10"/>
        <v>0</v>
      </c>
      <c r="P126" s="150"/>
      <c r="Q126" s="116"/>
    </row>
    <row r="127" spans="1:17" ht="39.75" customHeight="1">
      <c r="A127" s="141"/>
      <c r="B127" s="163" t="s">
        <v>223</v>
      </c>
      <c r="C127" s="133"/>
      <c r="D127" s="133"/>
      <c r="E127" s="164"/>
      <c r="F127" s="133"/>
      <c r="G127" s="133"/>
      <c r="H127" s="133"/>
      <c r="I127" s="133"/>
      <c r="J127" s="133"/>
      <c r="K127" s="133"/>
      <c r="L127" s="134"/>
      <c r="M127" s="134"/>
      <c r="N127" s="134"/>
      <c r="O127" s="135">
        <f t="shared" si="10"/>
        <v>0</v>
      </c>
      <c r="P127" s="136" t="e">
        <f>O127*100/O125</f>
        <v>#DIV/0!</v>
      </c>
      <c r="Q127" s="116"/>
    </row>
    <row r="128" spans="1:17" ht="42">
      <c r="A128" s="126">
        <v>5</v>
      </c>
      <c r="B128" s="165" t="s">
        <v>224</v>
      </c>
      <c r="C128" s="159"/>
      <c r="D128" s="159"/>
      <c r="E128" s="159"/>
      <c r="F128" s="159"/>
      <c r="G128" s="159"/>
      <c r="H128" s="159"/>
      <c r="I128" s="159"/>
      <c r="J128" s="160"/>
      <c r="K128" s="160"/>
      <c r="L128" s="160"/>
      <c r="M128" s="160"/>
      <c r="N128" s="160"/>
      <c r="O128" s="135">
        <f t="shared" si="10"/>
        <v>0</v>
      </c>
      <c r="P128" s="150"/>
      <c r="Q128" s="116"/>
    </row>
    <row r="129" spans="1:17" ht="27" customHeight="1">
      <c r="A129" s="131"/>
      <c r="B129" s="166" t="s">
        <v>225</v>
      </c>
      <c r="C129" s="167"/>
      <c r="D129" s="167"/>
      <c r="E129" s="167"/>
      <c r="F129" s="167"/>
      <c r="G129" s="167"/>
      <c r="H129" s="167"/>
      <c r="I129" s="167"/>
      <c r="J129" s="168"/>
      <c r="K129" s="168"/>
      <c r="L129" s="168"/>
      <c r="M129" s="168"/>
      <c r="N129" s="168"/>
      <c r="O129" s="135"/>
      <c r="P129" s="150"/>
      <c r="Q129" s="116"/>
    </row>
    <row r="130" spans="1:17" ht="24" customHeight="1">
      <c r="A130" s="131"/>
      <c r="B130" s="139" t="s">
        <v>226</v>
      </c>
      <c r="C130" s="169"/>
      <c r="D130" s="169"/>
      <c r="E130" s="169"/>
      <c r="F130" s="169"/>
      <c r="G130" s="169"/>
      <c r="H130" s="133"/>
      <c r="I130" s="169"/>
      <c r="J130" s="128"/>
      <c r="K130" s="128"/>
      <c r="L130" s="128"/>
      <c r="M130" s="128"/>
      <c r="N130" s="134"/>
      <c r="O130" s="135">
        <f>SUM(C130:N130)</f>
        <v>0</v>
      </c>
      <c r="P130" s="150"/>
      <c r="Q130" s="116"/>
    </row>
    <row r="131" spans="1:17" ht="24" customHeight="1">
      <c r="A131" s="131"/>
      <c r="B131" s="139" t="s">
        <v>227</v>
      </c>
      <c r="C131" s="169"/>
      <c r="D131" s="169"/>
      <c r="E131" s="169"/>
      <c r="F131" s="169"/>
      <c r="G131" s="169"/>
      <c r="H131" s="133"/>
      <c r="I131" s="169"/>
      <c r="J131" s="128"/>
      <c r="K131" s="128"/>
      <c r="L131" s="128"/>
      <c r="M131" s="128"/>
      <c r="N131" s="134"/>
      <c r="O131" s="135">
        <f>SUM(C131:N131)</f>
        <v>0</v>
      </c>
      <c r="P131" s="136" t="e">
        <f>O131*100/O130</f>
        <v>#DIV/0!</v>
      </c>
      <c r="Q131" s="116"/>
    </row>
    <row r="132" spans="1:17" ht="24.75" customHeight="1">
      <c r="A132" s="131"/>
      <c r="B132" s="139" t="s">
        <v>228</v>
      </c>
      <c r="C132" s="169"/>
      <c r="D132" s="169"/>
      <c r="E132" s="169"/>
      <c r="F132" s="169"/>
      <c r="G132" s="169"/>
      <c r="H132" s="133"/>
      <c r="I132" s="169"/>
      <c r="J132" s="128"/>
      <c r="K132" s="128"/>
      <c r="L132" s="128"/>
      <c r="M132" s="128"/>
      <c r="N132" s="134"/>
      <c r="O132" s="135"/>
      <c r="P132" s="136"/>
      <c r="Q132" s="116"/>
    </row>
    <row r="133" spans="1:17" ht="24.75" customHeight="1">
      <c r="A133" s="141"/>
      <c r="B133" s="139" t="s">
        <v>229</v>
      </c>
      <c r="C133" s="169"/>
      <c r="D133" s="169"/>
      <c r="E133" s="169"/>
      <c r="F133" s="169"/>
      <c r="G133" s="169"/>
      <c r="H133" s="133"/>
      <c r="I133" s="169"/>
      <c r="J133" s="128"/>
      <c r="K133" s="128"/>
      <c r="L133" s="128"/>
      <c r="M133" s="128"/>
      <c r="N133" s="134"/>
      <c r="O133" s="135">
        <f>SUM(C133:N133)</f>
        <v>0</v>
      </c>
      <c r="P133" s="136" t="e">
        <f>O133*100/O130</f>
        <v>#DIV/0!</v>
      </c>
      <c r="Q133" s="116"/>
    </row>
    <row r="134" spans="1:17" ht="24.75" customHeight="1">
      <c r="A134" s="170"/>
      <c r="B134" s="139" t="s">
        <v>230</v>
      </c>
      <c r="C134" s="169"/>
      <c r="D134" s="169"/>
      <c r="E134" s="169"/>
      <c r="F134" s="169"/>
      <c r="G134" s="169"/>
      <c r="H134" s="133"/>
      <c r="I134" s="169"/>
      <c r="J134" s="128"/>
      <c r="K134" s="128"/>
      <c r="L134" s="128"/>
      <c r="M134" s="128"/>
      <c r="N134" s="134"/>
      <c r="O134" s="135"/>
      <c r="P134" s="136"/>
      <c r="Q134" s="116"/>
    </row>
    <row r="135" spans="1:17" ht="27" customHeight="1">
      <c r="A135" s="170"/>
      <c r="B135" s="166" t="s">
        <v>231</v>
      </c>
      <c r="C135" s="167"/>
      <c r="D135" s="167"/>
      <c r="E135" s="167"/>
      <c r="F135" s="167"/>
      <c r="G135" s="167"/>
      <c r="H135" s="167"/>
      <c r="I135" s="167"/>
      <c r="J135" s="168"/>
      <c r="K135" s="168"/>
      <c r="L135" s="168"/>
      <c r="M135" s="168"/>
      <c r="N135" s="168"/>
      <c r="O135" s="135"/>
      <c r="P135" s="136"/>
      <c r="Q135" s="116"/>
    </row>
    <row r="136" spans="1:17" ht="25.5" customHeight="1">
      <c r="A136" s="170"/>
      <c r="B136" s="139" t="s">
        <v>232</v>
      </c>
      <c r="C136" s="171"/>
      <c r="D136" s="171"/>
      <c r="E136" s="171"/>
      <c r="F136" s="171"/>
      <c r="G136" s="171"/>
      <c r="H136" s="133"/>
      <c r="I136" s="171"/>
      <c r="J136" s="172"/>
      <c r="K136" s="172"/>
      <c r="L136" s="172"/>
      <c r="M136" s="172"/>
      <c r="N136" s="134"/>
      <c r="O136" s="135"/>
      <c r="P136" s="136"/>
      <c r="Q136" s="116"/>
    </row>
    <row r="137" spans="1:17" ht="25.5" customHeight="1">
      <c r="A137" s="170"/>
      <c r="B137" s="139" t="s">
        <v>227</v>
      </c>
      <c r="C137" s="171"/>
      <c r="D137" s="171"/>
      <c r="E137" s="171"/>
      <c r="F137" s="171"/>
      <c r="G137" s="171"/>
      <c r="H137" s="133"/>
      <c r="I137" s="171"/>
      <c r="J137" s="172"/>
      <c r="K137" s="172"/>
      <c r="L137" s="172"/>
      <c r="M137" s="172"/>
      <c r="N137" s="134"/>
      <c r="O137" s="135"/>
      <c r="P137" s="136"/>
      <c r="Q137" s="116"/>
    </row>
    <row r="138" spans="1:17" ht="25.5" customHeight="1">
      <c r="A138" s="170"/>
      <c r="B138" s="139" t="s">
        <v>228</v>
      </c>
      <c r="C138" s="171"/>
      <c r="D138" s="171"/>
      <c r="E138" s="171"/>
      <c r="F138" s="171"/>
      <c r="G138" s="171"/>
      <c r="H138" s="133"/>
      <c r="I138" s="171"/>
      <c r="J138" s="172"/>
      <c r="K138" s="172"/>
      <c r="L138" s="172"/>
      <c r="M138" s="172"/>
      <c r="N138" s="134"/>
      <c r="O138" s="135"/>
      <c r="P138" s="136"/>
      <c r="Q138" s="116"/>
    </row>
    <row r="139" spans="1:17" ht="25.5" customHeight="1">
      <c r="A139" s="170"/>
      <c r="B139" s="139" t="s">
        <v>229</v>
      </c>
      <c r="C139" s="171"/>
      <c r="D139" s="171"/>
      <c r="E139" s="171"/>
      <c r="F139" s="171"/>
      <c r="G139" s="171"/>
      <c r="H139" s="133"/>
      <c r="I139" s="171"/>
      <c r="J139" s="172"/>
      <c r="K139" s="172"/>
      <c r="L139" s="172"/>
      <c r="M139" s="172"/>
      <c r="N139" s="134"/>
      <c r="O139" s="135"/>
      <c r="P139" s="136"/>
      <c r="Q139" s="116"/>
    </row>
    <row r="140" spans="1:17" ht="25.5" customHeight="1">
      <c r="A140" s="170"/>
      <c r="B140" s="139" t="s">
        <v>230</v>
      </c>
      <c r="C140" s="171"/>
      <c r="D140" s="171"/>
      <c r="E140" s="171"/>
      <c r="F140" s="171"/>
      <c r="G140" s="171"/>
      <c r="H140" s="133"/>
      <c r="I140" s="171"/>
      <c r="J140" s="172"/>
      <c r="K140" s="172"/>
      <c r="L140" s="172"/>
      <c r="M140" s="172"/>
      <c r="N140" s="134"/>
      <c r="O140" s="135"/>
      <c r="P140" s="136"/>
      <c r="Q140" s="116"/>
    </row>
    <row r="141" spans="1:17" ht="27" customHeight="1">
      <c r="A141" s="126">
        <v>6</v>
      </c>
      <c r="B141" s="173" t="s">
        <v>233</v>
      </c>
      <c r="C141" s="159"/>
      <c r="D141" s="159"/>
      <c r="E141" s="159"/>
      <c r="F141" s="159"/>
      <c r="G141" s="159"/>
      <c r="H141" s="159"/>
      <c r="I141" s="159"/>
      <c r="J141" s="160"/>
      <c r="K141" s="160"/>
      <c r="L141" s="160"/>
      <c r="M141" s="160"/>
      <c r="N141" s="160"/>
      <c r="O141" s="135"/>
      <c r="P141" s="150"/>
      <c r="Q141" s="116"/>
    </row>
    <row r="142" spans="1:17" ht="27" customHeight="1">
      <c r="A142" s="131"/>
      <c r="B142" s="166" t="s">
        <v>225</v>
      </c>
      <c r="C142" s="167"/>
      <c r="D142" s="167"/>
      <c r="E142" s="167"/>
      <c r="F142" s="167"/>
      <c r="G142" s="167"/>
      <c r="H142" s="167"/>
      <c r="I142" s="167"/>
      <c r="J142" s="168"/>
      <c r="K142" s="168"/>
      <c r="L142" s="168"/>
      <c r="M142" s="168"/>
      <c r="N142" s="168"/>
      <c r="O142" s="135"/>
      <c r="P142" s="150"/>
      <c r="Q142" s="116"/>
    </row>
    <row r="143" spans="1:17" ht="27" customHeight="1">
      <c r="A143" s="131"/>
      <c r="B143" s="139" t="s">
        <v>234</v>
      </c>
      <c r="C143" s="174"/>
      <c r="D143" s="174"/>
      <c r="E143" s="174"/>
      <c r="F143" s="174"/>
      <c r="G143" s="174"/>
      <c r="H143" s="174"/>
      <c r="I143" s="174"/>
      <c r="J143" s="174"/>
      <c r="K143" s="174"/>
      <c r="L143" s="175"/>
      <c r="M143" s="175"/>
      <c r="N143" s="175"/>
      <c r="O143" s="135">
        <f aca="true" t="shared" si="17" ref="O143:O150">SUM(C143:N143)</f>
        <v>0</v>
      </c>
      <c r="P143" s="150"/>
      <c r="Q143" s="116"/>
    </row>
    <row r="144" spans="1:17" ht="27" customHeight="1">
      <c r="A144" s="131"/>
      <c r="B144" s="139" t="s">
        <v>235</v>
      </c>
      <c r="C144" s="174"/>
      <c r="D144" s="174"/>
      <c r="E144" s="174"/>
      <c r="F144" s="174"/>
      <c r="G144" s="174"/>
      <c r="H144" s="174"/>
      <c r="I144" s="174"/>
      <c r="J144" s="174"/>
      <c r="K144" s="174"/>
      <c r="L144" s="175"/>
      <c r="M144" s="175"/>
      <c r="N144" s="175"/>
      <c r="O144" s="135">
        <f t="shared" si="17"/>
        <v>0</v>
      </c>
      <c r="P144" s="136" t="e">
        <f>O144*100/O143</f>
        <v>#DIV/0!</v>
      </c>
      <c r="Q144" s="116"/>
    </row>
    <row r="145" spans="1:17" ht="27" customHeight="1">
      <c r="A145" s="131"/>
      <c r="B145" s="139" t="s">
        <v>236</v>
      </c>
      <c r="C145" s="174"/>
      <c r="D145" s="174"/>
      <c r="E145" s="176"/>
      <c r="F145" s="174"/>
      <c r="G145" s="174"/>
      <c r="H145" s="174"/>
      <c r="I145" s="174"/>
      <c r="J145" s="174"/>
      <c r="K145" s="174"/>
      <c r="L145" s="175"/>
      <c r="M145" s="175"/>
      <c r="N145" s="175"/>
      <c r="O145" s="135">
        <f t="shared" si="17"/>
        <v>0</v>
      </c>
      <c r="P145" s="150"/>
      <c r="Q145" s="116"/>
    </row>
    <row r="146" spans="1:17" ht="27" customHeight="1">
      <c r="A146" s="131"/>
      <c r="B146" s="139" t="s">
        <v>237</v>
      </c>
      <c r="C146" s="174"/>
      <c r="D146" s="174"/>
      <c r="E146" s="176"/>
      <c r="F146" s="174"/>
      <c r="G146" s="174"/>
      <c r="H146" s="174"/>
      <c r="I146" s="174"/>
      <c r="J146" s="174"/>
      <c r="K146" s="174"/>
      <c r="L146" s="175"/>
      <c r="M146" s="175"/>
      <c r="N146" s="175"/>
      <c r="O146" s="135">
        <f t="shared" si="17"/>
        <v>0</v>
      </c>
      <c r="P146" s="150"/>
      <c r="Q146" s="116"/>
    </row>
    <row r="147" spans="1:17" ht="27" customHeight="1">
      <c r="A147" s="131"/>
      <c r="B147" s="139" t="s">
        <v>238</v>
      </c>
      <c r="C147" s="174"/>
      <c r="D147" s="174"/>
      <c r="E147" s="176"/>
      <c r="F147" s="174"/>
      <c r="G147" s="174"/>
      <c r="H147" s="174"/>
      <c r="I147" s="174"/>
      <c r="J147" s="174"/>
      <c r="K147" s="174"/>
      <c r="L147" s="175"/>
      <c r="M147" s="175"/>
      <c r="N147" s="175"/>
      <c r="O147" s="135">
        <f t="shared" si="17"/>
        <v>0</v>
      </c>
      <c r="P147" s="150"/>
      <c r="Q147" s="116"/>
    </row>
    <row r="148" spans="1:17" ht="27" customHeight="1">
      <c r="A148" s="131"/>
      <c r="B148" s="139" t="s">
        <v>239</v>
      </c>
      <c r="C148" s="174"/>
      <c r="D148" s="174"/>
      <c r="E148" s="176"/>
      <c r="F148" s="174"/>
      <c r="G148" s="174"/>
      <c r="H148" s="174"/>
      <c r="I148" s="174"/>
      <c r="J148" s="174"/>
      <c r="K148" s="174"/>
      <c r="L148" s="175"/>
      <c r="M148" s="175"/>
      <c r="N148" s="175"/>
      <c r="O148" s="135">
        <f t="shared" si="17"/>
        <v>0</v>
      </c>
      <c r="P148" s="136" t="e">
        <f>O148*100/O145</f>
        <v>#DIV/0!</v>
      </c>
      <c r="Q148" s="116"/>
    </row>
    <row r="149" spans="1:17" ht="27" customHeight="1">
      <c r="A149" s="131"/>
      <c r="B149" s="139" t="s">
        <v>240</v>
      </c>
      <c r="C149" s="174"/>
      <c r="D149" s="174"/>
      <c r="E149" s="176"/>
      <c r="F149" s="174"/>
      <c r="G149" s="174"/>
      <c r="H149" s="174"/>
      <c r="I149" s="174"/>
      <c r="J149" s="174"/>
      <c r="K149" s="174"/>
      <c r="L149" s="175"/>
      <c r="M149" s="175"/>
      <c r="N149" s="175"/>
      <c r="O149" s="135">
        <f t="shared" si="17"/>
        <v>0</v>
      </c>
      <c r="P149" s="136" t="e">
        <f>O149*100/O146</f>
        <v>#DIV/0!</v>
      </c>
      <c r="Q149" s="116"/>
    </row>
    <row r="150" spans="1:17" ht="27" customHeight="1">
      <c r="A150" s="131"/>
      <c r="B150" s="139" t="s">
        <v>241</v>
      </c>
      <c r="C150" s="174"/>
      <c r="D150" s="174"/>
      <c r="E150" s="176"/>
      <c r="F150" s="174"/>
      <c r="G150" s="174"/>
      <c r="H150" s="174"/>
      <c r="I150" s="174"/>
      <c r="J150" s="174"/>
      <c r="K150" s="174"/>
      <c r="L150" s="175"/>
      <c r="M150" s="175"/>
      <c r="N150" s="175"/>
      <c r="O150" s="135">
        <f t="shared" si="17"/>
        <v>0</v>
      </c>
      <c r="P150" s="136" t="e">
        <f>O150*100/O147</f>
        <v>#DIV/0!</v>
      </c>
      <c r="Q150" s="116"/>
    </row>
    <row r="151" spans="1:17" ht="27" customHeight="1">
      <c r="A151" s="131"/>
      <c r="B151" s="166" t="s">
        <v>231</v>
      </c>
      <c r="C151" s="167"/>
      <c r="D151" s="167"/>
      <c r="E151" s="167"/>
      <c r="F151" s="167"/>
      <c r="G151" s="167"/>
      <c r="H151" s="167"/>
      <c r="I151" s="167"/>
      <c r="J151" s="168"/>
      <c r="K151" s="168"/>
      <c r="L151" s="168"/>
      <c r="M151" s="168"/>
      <c r="N151" s="168"/>
      <c r="O151" s="135"/>
      <c r="P151" s="136"/>
      <c r="Q151" s="116"/>
    </row>
    <row r="152" spans="1:17" ht="25.5" customHeight="1">
      <c r="A152" s="131"/>
      <c r="B152" s="139" t="s">
        <v>234</v>
      </c>
      <c r="C152" s="174"/>
      <c r="D152" s="174"/>
      <c r="E152" s="174"/>
      <c r="F152" s="174"/>
      <c r="G152" s="174"/>
      <c r="H152" s="174"/>
      <c r="I152" s="174"/>
      <c r="J152" s="174"/>
      <c r="K152" s="174"/>
      <c r="L152" s="175"/>
      <c r="M152" s="175"/>
      <c r="N152" s="175"/>
      <c r="O152" s="135">
        <f aca="true" t="shared" si="18" ref="O152:O159">SUM(C152:N152)</f>
        <v>0</v>
      </c>
      <c r="P152" s="150"/>
      <c r="Q152" s="116"/>
    </row>
    <row r="153" spans="1:17" ht="27" customHeight="1">
      <c r="A153" s="131"/>
      <c r="B153" s="139" t="s">
        <v>235</v>
      </c>
      <c r="C153" s="174"/>
      <c r="D153" s="174"/>
      <c r="E153" s="174"/>
      <c r="F153" s="174"/>
      <c r="G153" s="174"/>
      <c r="H153" s="174"/>
      <c r="I153" s="174"/>
      <c r="J153" s="174"/>
      <c r="K153" s="174"/>
      <c r="L153" s="175"/>
      <c r="M153" s="175"/>
      <c r="N153" s="175"/>
      <c r="O153" s="135">
        <f t="shared" si="18"/>
        <v>0</v>
      </c>
      <c r="P153" s="136" t="e">
        <f>O153*100/O152</f>
        <v>#DIV/0!</v>
      </c>
      <c r="Q153" s="116"/>
    </row>
    <row r="154" spans="1:17" ht="27" customHeight="1">
      <c r="A154" s="131"/>
      <c r="B154" s="139" t="s">
        <v>242</v>
      </c>
      <c r="C154" s="133"/>
      <c r="D154" s="133"/>
      <c r="E154" s="164"/>
      <c r="F154" s="133"/>
      <c r="G154" s="133"/>
      <c r="H154" s="133"/>
      <c r="I154" s="133"/>
      <c r="J154" s="133"/>
      <c r="K154" s="133"/>
      <c r="L154" s="134"/>
      <c r="M154" s="134"/>
      <c r="N154" s="134"/>
      <c r="O154" s="135">
        <f t="shared" si="18"/>
        <v>0</v>
      </c>
      <c r="P154" s="150"/>
      <c r="Q154" s="116"/>
    </row>
    <row r="155" spans="1:17" ht="27" customHeight="1">
      <c r="A155" s="131"/>
      <c r="B155" s="139" t="s">
        <v>243</v>
      </c>
      <c r="C155" s="133"/>
      <c r="D155" s="133"/>
      <c r="E155" s="164"/>
      <c r="F155" s="133"/>
      <c r="G155" s="133"/>
      <c r="H155" s="133"/>
      <c r="I155" s="133"/>
      <c r="J155" s="133"/>
      <c r="K155" s="133"/>
      <c r="L155" s="134"/>
      <c r="M155" s="134"/>
      <c r="N155" s="134"/>
      <c r="O155" s="135">
        <f t="shared" si="18"/>
        <v>0</v>
      </c>
      <c r="P155" s="150"/>
      <c r="Q155" s="116"/>
    </row>
    <row r="156" spans="1:17" ht="27" customHeight="1">
      <c r="A156" s="131"/>
      <c r="B156" s="139" t="s">
        <v>244</v>
      </c>
      <c r="C156" s="133"/>
      <c r="D156" s="133"/>
      <c r="E156" s="164"/>
      <c r="F156" s="133"/>
      <c r="G156" s="133"/>
      <c r="H156" s="133"/>
      <c r="I156" s="133"/>
      <c r="J156" s="133"/>
      <c r="K156" s="133"/>
      <c r="L156" s="134"/>
      <c r="M156" s="134"/>
      <c r="N156" s="134"/>
      <c r="O156" s="135">
        <f t="shared" si="18"/>
        <v>0</v>
      </c>
      <c r="P156" s="150"/>
      <c r="Q156" s="116"/>
    </row>
    <row r="157" spans="1:17" ht="27" customHeight="1">
      <c r="A157" s="131"/>
      <c r="B157" s="139" t="s">
        <v>245</v>
      </c>
      <c r="C157" s="133"/>
      <c r="D157" s="133"/>
      <c r="E157" s="164"/>
      <c r="F157" s="133"/>
      <c r="G157" s="133"/>
      <c r="H157" s="133"/>
      <c r="I157" s="133"/>
      <c r="J157" s="133"/>
      <c r="K157" s="133"/>
      <c r="L157" s="134"/>
      <c r="M157" s="134"/>
      <c r="N157" s="134"/>
      <c r="O157" s="135">
        <f t="shared" si="18"/>
        <v>0</v>
      </c>
      <c r="P157" s="136" t="e">
        <f>O157*100/O154</f>
        <v>#DIV/0!</v>
      </c>
      <c r="Q157" s="116"/>
    </row>
    <row r="158" spans="1:17" ht="39" customHeight="1">
      <c r="A158" s="131"/>
      <c r="B158" s="139" t="s">
        <v>246</v>
      </c>
      <c r="C158" s="133"/>
      <c r="D158" s="133"/>
      <c r="E158" s="164"/>
      <c r="F158" s="133"/>
      <c r="G158" s="133"/>
      <c r="H158" s="133"/>
      <c r="I158" s="133"/>
      <c r="J158" s="133"/>
      <c r="K158" s="133"/>
      <c r="L158" s="134"/>
      <c r="M158" s="134"/>
      <c r="N158" s="134"/>
      <c r="O158" s="135">
        <f t="shared" si="18"/>
        <v>0</v>
      </c>
      <c r="P158" s="136" t="e">
        <f>O158*100/O155</f>
        <v>#DIV/0!</v>
      </c>
      <c r="Q158" s="116"/>
    </row>
    <row r="159" spans="1:17" ht="26.25" customHeight="1">
      <c r="A159" s="141"/>
      <c r="B159" s="139" t="s">
        <v>247</v>
      </c>
      <c r="C159" s="133"/>
      <c r="D159" s="133"/>
      <c r="E159" s="164"/>
      <c r="F159" s="133"/>
      <c r="G159" s="133"/>
      <c r="H159" s="133"/>
      <c r="I159" s="133"/>
      <c r="J159" s="133"/>
      <c r="K159" s="133"/>
      <c r="L159" s="134"/>
      <c r="M159" s="134"/>
      <c r="N159" s="134"/>
      <c r="O159" s="135">
        <f t="shared" si="18"/>
        <v>0</v>
      </c>
      <c r="P159" s="136" t="e">
        <f>O159*100/O156</f>
        <v>#DIV/0!</v>
      </c>
      <c r="Q159" s="116"/>
    </row>
    <row r="160" spans="1:17" ht="27.75" customHeight="1">
      <c r="A160" s="177">
        <v>7</v>
      </c>
      <c r="B160" s="178" t="s">
        <v>248</v>
      </c>
      <c r="C160" s="159"/>
      <c r="D160" s="159"/>
      <c r="E160" s="159"/>
      <c r="F160" s="159"/>
      <c r="G160" s="160"/>
      <c r="H160" s="160"/>
      <c r="I160" s="160"/>
      <c r="J160" s="160"/>
      <c r="K160" s="160"/>
      <c r="L160" s="160"/>
      <c r="M160" s="160"/>
      <c r="N160" s="160"/>
      <c r="O160" s="135"/>
      <c r="P160" s="150"/>
      <c r="Q160" s="116"/>
    </row>
    <row r="161" spans="1:17" ht="24.75" customHeight="1">
      <c r="A161" s="177"/>
      <c r="B161" s="179" t="s">
        <v>249</v>
      </c>
      <c r="C161" s="133"/>
      <c r="D161" s="133"/>
      <c r="E161" s="133"/>
      <c r="F161" s="133"/>
      <c r="G161" s="134"/>
      <c r="H161" s="134"/>
      <c r="I161" s="134"/>
      <c r="J161" s="134"/>
      <c r="K161" s="134"/>
      <c r="L161" s="134"/>
      <c r="M161" s="134"/>
      <c r="N161" s="134"/>
      <c r="O161" s="135">
        <f>SUM(C161:N161)</f>
        <v>0</v>
      </c>
      <c r="P161" s="150"/>
      <c r="Q161" s="116"/>
    </row>
    <row r="162" spans="1:17" ht="41.25" customHeight="1">
      <c r="A162" s="177"/>
      <c r="B162" s="179" t="s">
        <v>250</v>
      </c>
      <c r="C162" s="180"/>
      <c r="D162" s="180"/>
      <c r="E162" s="180"/>
      <c r="F162" s="180"/>
      <c r="G162" s="181"/>
      <c r="H162" s="181"/>
      <c r="I162" s="181"/>
      <c r="J162" s="181"/>
      <c r="K162" s="181"/>
      <c r="L162" s="181"/>
      <c r="M162" s="181"/>
      <c r="N162" s="181"/>
      <c r="O162" s="182">
        <f>O162*100/O161</f>
        <v>0</v>
      </c>
      <c r="P162" s="183" t="e">
        <f>O162*100/O161</f>
        <v>#DIV/0!</v>
      </c>
      <c r="Q162" s="116"/>
    </row>
    <row r="163" spans="1:17" ht="26.25" customHeight="1">
      <c r="A163" s="177">
        <v>8</v>
      </c>
      <c r="B163" s="184" t="s">
        <v>251</v>
      </c>
      <c r="C163" s="169"/>
      <c r="D163" s="169"/>
      <c r="E163" s="169"/>
      <c r="F163" s="169"/>
      <c r="G163" s="128"/>
      <c r="H163" s="128"/>
      <c r="I163" s="128"/>
      <c r="J163" s="128"/>
      <c r="K163" s="128"/>
      <c r="L163" s="128"/>
      <c r="M163" s="128"/>
      <c r="N163" s="128"/>
      <c r="O163" s="185"/>
      <c r="P163" s="186"/>
      <c r="Q163" s="116"/>
    </row>
    <row r="164" spans="1:17" ht="23.25" customHeight="1">
      <c r="A164" s="177"/>
      <c r="B164" s="187" t="s">
        <v>252</v>
      </c>
      <c r="C164" s="133"/>
      <c r="D164" s="133"/>
      <c r="E164" s="133"/>
      <c r="F164" s="133"/>
      <c r="G164" s="134"/>
      <c r="H164" s="134"/>
      <c r="I164" s="134"/>
      <c r="J164" s="134"/>
      <c r="K164" s="134"/>
      <c r="L164" s="134"/>
      <c r="M164" s="134"/>
      <c r="N164" s="134"/>
      <c r="O164" s="185">
        <f>SUM(C164:N164)</f>
        <v>0</v>
      </c>
      <c r="P164" s="186"/>
      <c r="Q164" s="116"/>
    </row>
    <row r="165" spans="1:17" ht="25.5" customHeight="1">
      <c r="A165" s="177"/>
      <c r="B165" s="187" t="s">
        <v>253</v>
      </c>
      <c r="C165" s="133"/>
      <c r="D165" s="133"/>
      <c r="E165" s="133"/>
      <c r="F165" s="133"/>
      <c r="G165" s="134"/>
      <c r="H165" s="134"/>
      <c r="I165" s="134"/>
      <c r="J165" s="134"/>
      <c r="K165" s="134"/>
      <c r="L165" s="134"/>
      <c r="M165" s="134"/>
      <c r="N165" s="134"/>
      <c r="O165" s="188">
        <f>O165*100/O164</f>
        <v>0</v>
      </c>
      <c r="P165" s="186"/>
      <c r="Q165" s="116"/>
    </row>
    <row r="166" spans="2:17" ht="28.5" customHeight="1">
      <c r="B166" s="190"/>
      <c r="G166" s="191"/>
      <c r="H166" s="191"/>
      <c r="I166" s="191"/>
      <c r="J166" s="191"/>
      <c r="K166" s="191"/>
      <c r="L166" s="191"/>
      <c r="M166" s="191"/>
      <c r="N166" s="191"/>
      <c r="O166" s="191"/>
      <c r="P166" s="116"/>
      <c r="Q166" s="116"/>
    </row>
    <row r="167" spans="2:17" ht="28.5" customHeight="1">
      <c r="B167" s="190"/>
      <c r="G167" s="192"/>
      <c r="H167" s="192"/>
      <c r="I167" s="192"/>
      <c r="J167" s="192"/>
      <c r="K167" s="192"/>
      <c r="L167" s="192"/>
      <c r="M167" s="192"/>
      <c r="N167" s="192"/>
      <c r="O167" s="192"/>
      <c r="P167" s="193"/>
      <c r="Q167" s="116"/>
    </row>
    <row r="168" spans="2:17" ht="28.5" customHeight="1">
      <c r="B168" s="190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16"/>
    </row>
    <row r="169" spans="2:17" ht="28.5" customHeight="1">
      <c r="B169" s="190"/>
      <c r="G169" s="192"/>
      <c r="H169" s="192"/>
      <c r="I169" s="192"/>
      <c r="J169" s="192"/>
      <c r="K169" s="192"/>
      <c r="L169" s="192"/>
      <c r="M169" s="192"/>
      <c r="N169" s="192"/>
      <c r="O169" s="192"/>
      <c r="P169" s="193"/>
      <c r="Q169" s="116"/>
    </row>
    <row r="170" spans="2:17" ht="28.5" customHeight="1">
      <c r="B170" s="194"/>
      <c r="C170" s="195"/>
      <c r="D170" s="195"/>
      <c r="E170" s="195"/>
      <c r="G170" s="192"/>
      <c r="H170" s="192"/>
      <c r="I170" s="192"/>
      <c r="J170" s="192"/>
      <c r="K170" s="192"/>
      <c r="L170" s="192"/>
      <c r="M170" s="192"/>
      <c r="N170" s="192"/>
      <c r="O170" s="192"/>
      <c r="P170" s="193"/>
      <c r="Q170" s="116"/>
    </row>
    <row r="171" spans="2:17" ht="28.5" customHeight="1">
      <c r="B171" s="190"/>
      <c r="G171" s="115"/>
      <c r="P171" s="193"/>
      <c r="Q171" s="116"/>
    </row>
    <row r="172" spans="7:17" ht="28.5" customHeight="1">
      <c r="G172" s="115"/>
      <c r="P172" s="193"/>
      <c r="Q172" s="116"/>
    </row>
    <row r="173" spans="2:17" ht="28.5" customHeight="1">
      <c r="B173" s="116"/>
      <c r="G173" s="115"/>
      <c r="P173" s="193"/>
      <c r="Q173" s="116"/>
    </row>
    <row r="174" spans="2:17" ht="28.5" customHeight="1">
      <c r="B174" s="116"/>
      <c r="G174" s="115"/>
      <c r="P174" s="193"/>
      <c r="Q174" s="116"/>
    </row>
    <row r="175" spans="2:17" ht="42" customHeight="1">
      <c r="B175" s="116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16"/>
    </row>
    <row r="176" spans="2:17" ht="28.5" customHeight="1">
      <c r="B176" s="116"/>
      <c r="G176" s="115"/>
      <c r="Q176" s="116"/>
    </row>
    <row r="177" spans="1:17" ht="14.2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1:17" ht="14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1:17" ht="14.2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1:17" ht="23.2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1:17" ht="23.2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1:17" ht="14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1:17" ht="14.25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1:17" ht="14.2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1:17" ht="14.25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</sheetData>
  <sheetProtection/>
  <mergeCells count="16">
    <mergeCell ref="G168:P168"/>
    <mergeCell ref="G169:O169"/>
    <mergeCell ref="G170:O170"/>
    <mergeCell ref="G175:P175"/>
    <mergeCell ref="A128:A133"/>
    <mergeCell ref="A141:A159"/>
    <mergeCell ref="A160:A162"/>
    <mergeCell ref="A163:A165"/>
    <mergeCell ref="G166:O166"/>
    <mergeCell ref="G167:O167"/>
    <mergeCell ref="A1:O1"/>
    <mergeCell ref="A2:O2"/>
    <mergeCell ref="A5:A13"/>
    <mergeCell ref="A14:A119"/>
    <mergeCell ref="A120:A122"/>
    <mergeCell ref="A123:A12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zoomScalePageLayoutView="0" workbookViewId="0" topLeftCell="A1">
      <selection activeCell="Q5" sqref="Q5"/>
    </sheetView>
  </sheetViews>
  <sheetFormatPr defaultColWidth="9.140625" defaultRowHeight="12.75"/>
  <cols>
    <col min="2" max="2" width="37.00390625" style="0" customWidth="1"/>
  </cols>
  <sheetData>
    <row r="1" spans="1:16" ht="23.25">
      <c r="A1" s="199" t="s">
        <v>254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/>
      <c r="P1" s="201"/>
    </row>
    <row r="2" spans="1:16" ht="23.25">
      <c r="A2" s="202" t="s">
        <v>255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1"/>
    </row>
    <row r="3" spans="1:16" ht="18">
      <c r="A3" s="203" t="s">
        <v>256</v>
      </c>
      <c r="B3" s="203" t="s">
        <v>257</v>
      </c>
      <c r="C3" s="204" t="s">
        <v>258</v>
      </c>
      <c r="D3" s="205"/>
      <c r="E3" s="206"/>
      <c r="F3" s="204" t="s">
        <v>259</v>
      </c>
      <c r="G3" s="207"/>
      <c r="H3" s="208"/>
      <c r="I3" s="209" t="s">
        <v>260</v>
      </c>
      <c r="J3" s="209"/>
      <c r="K3" s="209"/>
      <c r="L3" s="204" t="s">
        <v>261</v>
      </c>
      <c r="M3" s="205"/>
      <c r="N3" s="206"/>
      <c r="O3" s="210" t="s">
        <v>262</v>
      </c>
      <c r="P3" s="201"/>
    </row>
    <row r="4" spans="1:16" ht="18">
      <c r="A4" s="203"/>
      <c r="B4" s="203"/>
      <c r="C4" s="211" t="s">
        <v>263</v>
      </c>
      <c r="D4" s="212" t="s">
        <v>264</v>
      </c>
      <c r="E4" s="212" t="s">
        <v>265</v>
      </c>
      <c r="F4" s="213" t="s">
        <v>266</v>
      </c>
      <c r="G4" s="214">
        <v>21217</v>
      </c>
      <c r="H4" s="214" t="s">
        <v>267</v>
      </c>
      <c r="I4" s="215" t="s">
        <v>268</v>
      </c>
      <c r="J4" s="215" t="s">
        <v>269</v>
      </c>
      <c r="K4" s="215" t="s">
        <v>270</v>
      </c>
      <c r="L4" s="215" t="s">
        <v>271</v>
      </c>
      <c r="M4" s="215" t="s">
        <v>272</v>
      </c>
      <c r="N4" s="215" t="s">
        <v>273</v>
      </c>
      <c r="O4" s="216"/>
      <c r="P4" s="201"/>
    </row>
    <row r="5" spans="1:16" ht="18">
      <c r="A5" s="217">
        <v>1</v>
      </c>
      <c r="B5" s="218" t="s">
        <v>274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>
        <f>C5+D5+E5+F5+G5+H5+I5+J5+K5+L5+M5+N5</f>
        <v>0</v>
      </c>
      <c r="P5" s="201"/>
    </row>
    <row r="6" spans="1:16" ht="18">
      <c r="A6" s="220"/>
      <c r="B6" s="221" t="s">
        <v>275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3"/>
      <c r="P6" s="201"/>
    </row>
    <row r="7" spans="1:16" ht="18">
      <c r="A7" s="220"/>
      <c r="B7" s="221" t="s">
        <v>276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/>
      <c r="P7" s="201"/>
    </row>
    <row r="8" spans="1:16" ht="18">
      <c r="A8" s="224"/>
      <c r="B8" s="225" t="s">
        <v>277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201"/>
    </row>
    <row r="9" spans="1:16" ht="18">
      <c r="A9" s="217">
        <v>2</v>
      </c>
      <c r="B9" s="228" t="s">
        <v>274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>
        <f>C9+D9+E9+F9+G9+H9+I9+J9+K9+L9+M9+N9</f>
        <v>0</v>
      </c>
      <c r="P9" s="201"/>
    </row>
    <row r="10" spans="1:16" ht="18">
      <c r="A10" s="220"/>
      <c r="B10" s="229" t="s">
        <v>278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01"/>
    </row>
    <row r="11" spans="1:16" ht="18">
      <c r="A11" s="220"/>
      <c r="B11" s="229" t="s">
        <v>279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01"/>
    </row>
    <row r="12" spans="1:16" ht="18">
      <c r="A12" s="220"/>
      <c r="B12" s="229" t="s">
        <v>280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01"/>
    </row>
    <row r="13" spans="1:16" ht="18">
      <c r="A13" s="224"/>
      <c r="B13" s="225" t="s">
        <v>281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01"/>
    </row>
    <row r="14" spans="1:16" ht="18">
      <c r="A14" s="217">
        <v>3</v>
      </c>
      <c r="B14" s="228" t="s">
        <v>282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>
        <f>C14+D14+E14+F14+G14+H14+I14+J14+K14+L14+M14+N14</f>
        <v>0</v>
      </c>
      <c r="P14" s="201"/>
    </row>
    <row r="15" spans="1:16" ht="18">
      <c r="A15" s="231"/>
      <c r="B15" s="229" t="s">
        <v>276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01"/>
    </row>
    <row r="16" spans="1:16" ht="18">
      <c r="A16" s="233"/>
      <c r="B16" s="225" t="s">
        <v>283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01"/>
    </row>
    <row r="17" spans="1:15" ht="18">
      <c r="A17" s="217">
        <v>4</v>
      </c>
      <c r="B17" s="228" t="s">
        <v>284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>
        <f>C17+D17+E17+F17+G17+H17+I17+J17+K17+L17+M17+N17</f>
        <v>0</v>
      </c>
    </row>
    <row r="18" spans="1:15" ht="18">
      <c r="A18" s="220"/>
      <c r="B18" s="229" t="s">
        <v>276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ht="18">
      <c r="A19" s="224"/>
      <c r="B19" s="225" t="s">
        <v>285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5" ht="18">
      <c r="A20" s="217">
        <v>5</v>
      </c>
      <c r="B20" s="235" t="s">
        <v>286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>
        <v>0</v>
      </c>
    </row>
    <row r="21" spans="1:15" ht="18">
      <c r="A21" s="233"/>
      <c r="B21" s="237" t="s">
        <v>287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</row>
    <row r="22" spans="1:15" ht="18">
      <c r="A22" s="238">
        <v>6</v>
      </c>
      <c r="B22" s="239" t="s">
        <v>288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>
        <v>0</v>
      </c>
    </row>
    <row r="23" spans="1:15" ht="18">
      <c r="A23" s="240"/>
      <c r="B23" s="241" t="s">
        <v>289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</row>
    <row r="24" spans="1:15" ht="23.25">
      <c r="A24" s="242" t="s">
        <v>290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</row>
    <row r="25" spans="1:15" ht="23.25">
      <c r="A25" s="243" t="s">
        <v>291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 ht="18">
      <c r="A26" s="201" t="s">
        <v>292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</row>
    <row r="27" spans="1:15" ht="18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</row>
    <row r="28" spans="1:15" ht="18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</row>
    <row r="29" spans="1:15" ht="18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</row>
    <row r="30" spans="1:15" ht="18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</row>
    <row r="31" spans="1:15" ht="18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</row>
    <row r="32" spans="1:15" ht="18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</row>
  </sheetData>
  <sheetProtection/>
  <mergeCells count="86">
    <mergeCell ref="L22:L23"/>
    <mergeCell ref="M22:M23"/>
    <mergeCell ref="N22:N23"/>
    <mergeCell ref="O22:O23"/>
    <mergeCell ref="O20:O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I20:I21"/>
    <mergeCell ref="J20:J21"/>
    <mergeCell ref="K20:K21"/>
    <mergeCell ref="L20:L21"/>
    <mergeCell ref="M20:M21"/>
    <mergeCell ref="N20:N21"/>
    <mergeCell ref="L17:L19"/>
    <mergeCell ref="M17:M19"/>
    <mergeCell ref="N17:N19"/>
    <mergeCell ref="O17:O19"/>
    <mergeCell ref="C20:C21"/>
    <mergeCell ref="D20:D21"/>
    <mergeCell ref="E20:E21"/>
    <mergeCell ref="F20:F21"/>
    <mergeCell ref="G20:G21"/>
    <mergeCell ref="H20:H21"/>
    <mergeCell ref="O14:O16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I14:I16"/>
    <mergeCell ref="J14:J16"/>
    <mergeCell ref="K14:K16"/>
    <mergeCell ref="L14:L16"/>
    <mergeCell ref="M14:M16"/>
    <mergeCell ref="N14:N16"/>
    <mergeCell ref="L9:L13"/>
    <mergeCell ref="M9:M13"/>
    <mergeCell ref="N9:N13"/>
    <mergeCell ref="O9:O13"/>
    <mergeCell ref="C14:C16"/>
    <mergeCell ref="D14:D16"/>
    <mergeCell ref="E14:E16"/>
    <mergeCell ref="F14:F16"/>
    <mergeCell ref="G14:G16"/>
    <mergeCell ref="H14:H16"/>
    <mergeCell ref="O5:O8"/>
    <mergeCell ref="C9:C13"/>
    <mergeCell ref="D9:D13"/>
    <mergeCell ref="E9:E13"/>
    <mergeCell ref="F9:F13"/>
    <mergeCell ref="G9:G13"/>
    <mergeCell ref="H9:H13"/>
    <mergeCell ref="I9:I13"/>
    <mergeCell ref="J9:J13"/>
    <mergeCell ref="K9:K13"/>
    <mergeCell ref="I5:I8"/>
    <mergeCell ref="J5:J8"/>
    <mergeCell ref="K5:K8"/>
    <mergeCell ref="L5:L8"/>
    <mergeCell ref="M5:M8"/>
    <mergeCell ref="N5:N8"/>
    <mergeCell ref="C5:C8"/>
    <mergeCell ref="D5:D8"/>
    <mergeCell ref="E5:E8"/>
    <mergeCell ref="F5:F8"/>
    <mergeCell ref="G5:G8"/>
    <mergeCell ref="H5:H8"/>
    <mergeCell ref="A1:N1"/>
    <mergeCell ref="A2:O2"/>
    <mergeCell ref="A3:A4"/>
    <mergeCell ref="B3:B4"/>
    <mergeCell ref="C3:E3"/>
    <mergeCell ref="F3:H3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41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5.7109375" style="3" customWidth="1"/>
    <col min="2" max="2" width="29.421875" style="3" customWidth="1"/>
    <col min="3" max="3" width="27.421875" style="3" customWidth="1"/>
    <col min="4" max="6" width="9.140625" style="3" customWidth="1"/>
    <col min="7" max="16384" width="9.140625" style="3" customWidth="1"/>
  </cols>
  <sheetData>
    <row r="1" spans="1:3" s="4" customFormat="1" ht="19.5" customHeight="1">
      <c r="A1" s="70" t="s">
        <v>59</v>
      </c>
      <c r="B1" s="70"/>
      <c r="C1" s="70"/>
    </row>
    <row r="2" spans="1:3" s="5" customFormat="1" ht="19.5" customHeight="1">
      <c r="A2" s="71" t="s">
        <v>60</v>
      </c>
      <c r="B2" s="71"/>
      <c r="C2" s="71"/>
    </row>
    <row r="3" spans="1:3" s="4" customFormat="1" ht="18" customHeight="1">
      <c r="A3" s="70" t="s">
        <v>293</v>
      </c>
      <c r="B3" s="70"/>
      <c r="C3" s="70"/>
    </row>
    <row r="4" spans="1:3" s="4" customFormat="1" ht="19.5" customHeight="1">
      <c r="A4" s="70" t="s">
        <v>62</v>
      </c>
      <c r="B4" s="70"/>
      <c r="C4" s="70"/>
    </row>
    <row r="5" spans="1:3" s="6" customFormat="1" ht="18.75" customHeight="1">
      <c r="A5" s="31" t="s">
        <v>52</v>
      </c>
      <c r="B5" s="38"/>
      <c r="C5" s="39"/>
    </row>
    <row r="6" spans="1:3" s="4" customFormat="1" ht="18" customHeight="1">
      <c r="A6" s="34" t="s">
        <v>57</v>
      </c>
      <c r="B6" s="36"/>
      <c r="C6" s="35"/>
    </row>
    <row r="7" spans="1:3" s="4" customFormat="1" ht="18" customHeight="1">
      <c r="A7" s="7" t="s">
        <v>41</v>
      </c>
      <c r="B7" s="7" t="s">
        <v>7</v>
      </c>
      <c r="C7" s="7" t="s">
        <v>8</v>
      </c>
    </row>
    <row r="8" spans="1:3" s="4" customFormat="1" ht="18" customHeight="1">
      <c r="A8" s="8" t="s">
        <v>42</v>
      </c>
      <c r="B8" s="9"/>
      <c r="C8" s="10"/>
    </row>
    <row r="9" spans="1:3" s="4" customFormat="1" ht="18" customHeight="1">
      <c r="A9" s="8" t="s">
        <v>54</v>
      </c>
      <c r="B9" s="9"/>
      <c r="C9" s="10"/>
    </row>
    <row r="10" spans="1:3" s="4" customFormat="1" ht="18" customHeight="1">
      <c r="A10" s="8" t="s">
        <v>81</v>
      </c>
      <c r="B10" s="9"/>
      <c r="C10" s="10"/>
    </row>
    <row r="11" spans="1:3" s="4" customFormat="1" ht="18" customHeight="1">
      <c r="A11" s="8" t="s">
        <v>82</v>
      </c>
      <c r="B11" s="9"/>
      <c r="C11" s="10"/>
    </row>
    <row r="12" spans="1:3" s="4" customFormat="1" ht="18" customHeight="1">
      <c r="A12" s="8" t="s">
        <v>83</v>
      </c>
      <c r="B12" s="9"/>
      <c r="C12" s="10"/>
    </row>
    <row r="13" spans="1:3" s="4" customFormat="1" ht="18" customHeight="1">
      <c r="A13" s="8" t="s">
        <v>84</v>
      </c>
      <c r="B13" s="9"/>
      <c r="C13" s="10"/>
    </row>
    <row r="14" spans="1:3" s="4" customFormat="1" ht="18" customHeight="1">
      <c r="A14" s="34" t="s">
        <v>55</v>
      </c>
      <c r="B14" s="30"/>
      <c r="C14" s="40"/>
    </row>
    <row r="15" spans="1:3" s="4" customFormat="1" ht="18" customHeight="1">
      <c r="A15" s="7" t="s">
        <v>41</v>
      </c>
      <c r="B15" s="7" t="s">
        <v>7</v>
      </c>
      <c r="C15" s="7" t="s">
        <v>8</v>
      </c>
    </row>
    <row r="16" spans="1:3" s="4" customFormat="1" ht="18" customHeight="1">
      <c r="A16" s="8" t="s">
        <v>44</v>
      </c>
      <c r="B16" s="9"/>
      <c r="C16" s="9"/>
    </row>
    <row r="17" spans="1:3" s="4" customFormat="1" ht="18" customHeight="1">
      <c r="A17" s="8" t="s">
        <v>45</v>
      </c>
      <c r="B17" s="9"/>
      <c r="C17" s="9"/>
    </row>
    <row r="18" spans="1:3" s="4" customFormat="1" ht="18" customHeight="1">
      <c r="A18" s="8" t="s">
        <v>46</v>
      </c>
      <c r="B18" s="9"/>
      <c r="C18" s="9"/>
    </row>
    <row r="19" spans="1:3" s="4" customFormat="1" ht="18" customHeight="1">
      <c r="A19" s="8" t="s">
        <v>47</v>
      </c>
      <c r="B19" s="9"/>
      <c r="C19" s="9"/>
    </row>
    <row r="20" spans="1:3" s="4" customFormat="1" ht="18" customHeight="1">
      <c r="A20" s="8" t="s">
        <v>48</v>
      </c>
      <c r="B20" s="9"/>
      <c r="C20" s="9"/>
    </row>
    <row r="21" spans="1:3" s="4" customFormat="1" ht="18" customHeight="1">
      <c r="A21" s="8" t="s">
        <v>49</v>
      </c>
      <c r="B21" s="9"/>
      <c r="C21" s="9"/>
    </row>
    <row r="22" spans="1:3" s="4" customFormat="1" ht="18" customHeight="1">
      <c r="A22" s="11" t="s">
        <v>50</v>
      </c>
      <c r="B22" s="9"/>
      <c r="C22" s="9"/>
    </row>
    <row r="23" spans="1:3" s="4" customFormat="1" ht="9.75" customHeight="1">
      <c r="A23" s="12"/>
      <c r="B23" s="13"/>
      <c r="C23" s="13"/>
    </row>
    <row r="24" spans="1:3" s="4" customFormat="1" ht="18.75" customHeight="1">
      <c r="A24" s="31" t="s">
        <v>53</v>
      </c>
      <c r="B24" s="32"/>
      <c r="C24" s="33"/>
    </row>
    <row r="25" spans="1:3" s="4" customFormat="1" ht="18" customHeight="1">
      <c r="A25" s="34" t="s">
        <v>58</v>
      </c>
      <c r="B25" s="36"/>
      <c r="C25" s="35"/>
    </row>
    <row r="26" spans="1:3" s="4" customFormat="1" ht="18" customHeight="1">
      <c r="A26" s="7" t="s">
        <v>41</v>
      </c>
      <c r="B26" s="7" t="s">
        <v>7</v>
      </c>
      <c r="C26" s="7" t="s">
        <v>8</v>
      </c>
    </row>
    <row r="27" spans="1:3" s="4" customFormat="1" ht="18" customHeight="1">
      <c r="A27" s="8" t="s">
        <v>51</v>
      </c>
      <c r="B27" s="9"/>
      <c r="C27" s="10"/>
    </row>
    <row r="28" spans="1:3" s="4" customFormat="1" ht="18" customHeight="1">
      <c r="A28" s="8" t="s">
        <v>43</v>
      </c>
      <c r="B28" s="9"/>
      <c r="C28" s="10"/>
    </row>
    <row r="29" spans="1:3" s="4" customFormat="1" ht="18" customHeight="1">
      <c r="A29" s="8" t="s">
        <v>81</v>
      </c>
      <c r="B29" s="9"/>
      <c r="C29" s="10"/>
    </row>
    <row r="30" spans="1:3" s="4" customFormat="1" ht="18" customHeight="1">
      <c r="A30" s="8" t="s">
        <v>85</v>
      </c>
      <c r="B30" s="9"/>
      <c r="C30" s="10"/>
    </row>
    <row r="31" spans="1:3" s="4" customFormat="1" ht="18" customHeight="1">
      <c r="A31" s="8" t="s">
        <v>83</v>
      </c>
      <c r="B31" s="9"/>
      <c r="C31" s="10"/>
    </row>
    <row r="32" spans="1:3" s="4" customFormat="1" ht="18" customHeight="1">
      <c r="A32" s="8" t="s">
        <v>84</v>
      </c>
      <c r="B32" s="9"/>
      <c r="C32" s="10"/>
    </row>
    <row r="33" spans="1:3" s="4" customFormat="1" ht="18" customHeight="1">
      <c r="A33" s="34" t="s">
        <v>56</v>
      </c>
      <c r="B33" s="15"/>
      <c r="C33" s="37"/>
    </row>
    <row r="34" spans="1:3" s="4" customFormat="1" ht="18" customHeight="1">
      <c r="A34" s="7" t="s">
        <v>41</v>
      </c>
      <c r="B34" s="7" t="s">
        <v>7</v>
      </c>
      <c r="C34" s="7" t="s">
        <v>8</v>
      </c>
    </row>
    <row r="35" spans="1:3" s="4" customFormat="1" ht="18" customHeight="1">
      <c r="A35" s="8" t="s">
        <v>44</v>
      </c>
      <c r="B35" s="9"/>
      <c r="C35" s="9"/>
    </row>
    <row r="36" spans="1:3" s="4" customFormat="1" ht="18" customHeight="1">
      <c r="A36" s="8" t="s">
        <v>45</v>
      </c>
      <c r="B36" s="9"/>
      <c r="C36" s="9"/>
    </row>
    <row r="37" spans="1:3" s="4" customFormat="1" ht="18" customHeight="1">
      <c r="A37" s="8" t="s">
        <v>46</v>
      </c>
      <c r="B37" s="9"/>
      <c r="C37" s="9"/>
    </row>
    <row r="38" spans="1:3" s="4" customFormat="1" ht="18" customHeight="1">
      <c r="A38" s="8" t="s">
        <v>47</v>
      </c>
      <c r="B38" s="9"/>
      <c r="C38" s="9"/>
    </row>
    <row r="39" spans="1:3" s="4" customFormat="1" ht="18" customHeight="1">
      <c r="A39" s="8" t="s">
        <v>48</v>
      </c>
      <c r="B39" s="9"/>
      <c r="C39" s="9"/>
    </row>
    <row r="40" spans="1:3" s="4" customFormat="1" ht="18" customHeight="1">
      <c r="A40" s="8" t="s">
        <v>49</v>
      </c>
      <c r="B40" s="9"/>
      <c r="C40" s="9"/>
    </row>
    <row r="41" spans="1:3" s="4" customFormat="1" ht="18" customHeight="1">
      <c r="A41" s="11" t="s">
        <v>50</v>
      </c>
      <c r="B41" s="9"/>
      <c r="C41" s="9"/>
    </row>
  </sheetData>
  <sheetProtection/>
  <mergeCells count="4">
    <mergeCell ref="A1:C1"/>
    <mergeCell ref="A3:C3"/>
    <mergeCell ref="A2:C2"/>
    <mergeCell ref="A4:C4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A40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3.28125" style="1" customWidth="1"/>
    <col min="2" max="2" width="8.7109375" style="2" customWidth="1"/>
    <col min="3" max="3" width="6.140625" style="1" customWidth="1"/>
    <col min="4" max="4" width="6.421875" style="1" customWidth="1"/>
    <col min="5" max="5" width="5.8515625" style="1" customWidth="1"/>
    <col min="6" max="6" width="6.140625" style="1" customWidth="1"/>
    <col min="7" max="7" width="5.8515625" style="1" customWidth="1"/>
    <col min="8" max="8" width="6.00390625" style="1" customWidth="1"/>
    <col min="9" max="9" width="5.8515625" style="1" customWidth="1"/>
    <col min="10" max="14" width="3.7109375" style="1" customWidth="1"/>
    <col min="15" max="15" width="7.421875" style="1" customWidth="1"/>
    <col min="16" max="16" width="12.57421875" style="1" customWidth="1"/>
    <col min="17" max="18" width="6.140625" style="1" customWidth="1"/>
    <col min="19" max="19" width="6.28125" style="1" customWidth="1"/>
    <col min="20" max="20" width="5.7109375" style="1" customWidth="1"/>
    <col min="21" max="21" width="6.28125" style="1" customWidth="1"/>
    <col min="22" max="22" width="6.00390625" style="1" customWidth="1"/>
    <col min="23" max="27" width="3.7109375" style="1" customWidth="1"/>
    <col min="28" max="16384" width="9.140625" style="1" customWidth="1"/>
  </cols>
  <sheetData>
    <row r="1" spans="1:27" s="14" customFormat="1" ht="19.5" customHeight="1">
      <c r="A1" s="96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14" customFormat="1" ht="19.5" customHeight="1">
      <c r="A2" s="96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s="14" customFormat="1" ht="19.5" customHeight="1">
      <c r="A3" s="97" t="s">
        <v>294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s="14" customFormat="1" ht="19.5" customHeight="1">
      <c r="A4" s="57"/>
      <c r="B4" s="58"/>
      <c r="C4" s="16"/>
      <c r="D4" s="108" t="s">
        <v>77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102" t="s">
        <v>78</v>
      </c>
      <c r="R4" s="103"/>
      <c r="S4" s="103"/>
      <c r="T4" s="103"/>
      <c r="U4" s="103"/>
      <c r="V4" s="103"/>
      <c r="W4" s="103"/>
      <c r="X4" s="103"/>
      <c r="Y4" s="103"/>
      <c r="Z4" s="103"/>
      <c r="AA4" s="104"/>
    </row>
    <row r="5" spans="1:27" s="14" customFormat="1" ht="19.5" customHeight="1">
      <c r="A5" s="57"/>
      <c r="B5" s="58"/>
      <c r="C5" s="16"/>
      <c r="D5" s="111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105" t="s">
        <v>79</v>
      </c>
      <c r="R5" s="106"/>
      <c r="S5" s="106"/>
      <c r="T5" s="106"/>
      <c r="U5" s="106"/>
      <c r="V5" s="106"/>
      <c r="W5" s="106"/>
      <c r="X5" s="106"/>
      <c r="Y5" s="106"/>
      <c r="Z5" s="106"/>
      <c r="AA5" s="107"/>
    </row>
    <row r="6" spans="1:27" s="14" customFormat="1" ht="19.5" customHeight="1">
      <c r="A6" s="57"/>
      <c r="B6" s="58" t="s">
        <v>0</v>
      </c>
      <c r="C6" s="16" t="s">
        <v>1</v>
      </c>
      <c r="D6" s="82" t="s">
        <v>2</v>
      </c>
      <c r="E6" s="83"/>
      <c r="F6" s="82" t="s">
        <v>3</v>
      </c>
      <c r="G6" s="83"/>
      <c r="H6" s="82" t="s">
        <v>66</v>
      </c>
      <c r="I6" s="101"/>
      <c r="J6" s="101"/>
      <c r="K6" s="101"/>
      <c r="L6" s="101"/>
      <c r="M6" s="101"/>
      <c r="N6" s="101"/>
      <c r="O6" s="101"/>
      <c r="P6" s="83"/>
      <c r="Q6" s="81" t="s">
        <v>2</v>
      </c>
      <c r="R6" s="81"/>
      <c r="S6" s="81" t="s">
        <v>3</v>
      </c>
      <c r="T6" s="81"/>
      <c r="U6" s="81" t="s">
        <v>76</v>
      </c>
      <c r="V6" s="81"/>
      <c r="W6" s="81"/>
      <c r="X6" s="81"/>
      <c r="Y6" s="81"/>
      <c r="Z6" s="81"/>
      <c r="AA6" s="81"/>
    </row>
    <row r="7" spans="1:27" s="14" customFormat="1" ht="19.5" customHeight="1">
      <c r="A7" s="57" t="s">
        <v>4</v>
      </c>
      <c r="B7" s="58" t="s">
        <v>5</v>
      </c>
      <c r="C7" s="17" t="s">
        <v>6</v>
      </c>
      <c r="D7" s="18" t="s">
        <v>7</v>
      </c>
      <c r="E7" s="17" t="s">
        <v>8</v>
      </c>
      <c r="F7" s="17" t="s">
        <v>7</v>
      </c>
      <c r="G7" s="17" t="s">
        <v>8</v>
      </c>
      <c r="H7" s="79" t="s">
        <v>9</v>
      </c>
      <c r="I7" s="88"/>
      <c r="J7" s="88"/>
      <c r="K7" s="88"/>
      <c r="L7" s="88"/>
      <c r="M7" s="88"/>
      <c r="N7" s="80"/>
      <c r="O7" s="99" t="s">
        <v>64</v>
      </c>
      <c r="P7" s="100"/>
      <c r="Q7" s="22" t="s">
        <v>7</v>
      </c>
      <c r="R7" s="22" t="s">
        <v>8</v>
      </c>
      <c r="S7" s="18" t="s">
        <v>7</v>
      </c>
      <c r="T7" s="17" t="s">
        <v>8</v>
      </c>
      <c r="U7" s="87" t="s">
        <v>67</v>
      </c>
      <c r="V7" s="88"/>
      <c r="W7" s="88"/>
      <c r="X7" s="88"/>
      <c r="Y7" s="88"/>
      <c r="Z7" s="88"/>
      <c r="AA7" s="80"/>
    </row>
    <row r="8" spans="1:27" s="14" customFormat="1" ht="19.5" customHeight="1">
      <c r="A8" s="59"/>
      <c r="B8" s="60"/>
      <c r="C8" s="20" t="s">
        <v>13</v>
      </c>
      <c r="D8" s="20" t="s">
        <v>13</v>
      </c>
      <c r="E8" s="20"/>
      <c r="F8" s="20" t="s">
        <v>13</v>
      </c>
      <c r="G8" s="20"/>
      <c r="H8" s="20" t="s">
        <v>7</v>
      </c>
      <c r="I8" s="20" t="s">
        <v>8</v>
      </c>
      <c r="J8" s="21" t="s">
        <v>14</v>
      </c>
      <c r="K8" s="20" t="s">
        <v>15</v>
      </c>
      <c r="L8" s="20" t="s">
        <v>16</v>
      </c>
      <c r="M8" s="20" t="s">
        <v>17</v>
      </c>
      <c r="N8" s="20" t="s">
        <v>18</v>
      </c>
      <c r="O8" s="20" t="s">
        <v>7</v>
      </c>
      <c r="P8" s="20" t="s">
        <v>8</v>
      </c>
      <c r="Q8" s="22" t="s">
        <v>13</v>
      </c>
      <c r="R8" s="22"/>
      <c r="S8" s="21" t="s">
        <v>13</v>
      </c>
      <c r="T8" s="20"/>
      <c r="U8" s="20" t="s">
        <v>7</v>
      </c>
      <c r="V8" s="20" t="s">
        <v>8</v>
      </c>
      <c r="W8" s="21" t="s">
        <v>14</v>
      </c>
      <c r="X8" s="20" t="s">
        <v>15</v>
      </c>
      <c r="Y8" s="20" t="s">
        <v>16</v>
      </c>
      <c r="Z8" s="20" t="s">
        <v>17</v>
      </c>
      <c r="AA8" s="20" t="s">
        <v>18</v>
      </c>
    </row>
    <row r="9" spans="1:27" s="14" customFormat="1" ht="19.5" customHeight="1">
      <c r="A9" s="61">
        <v>1</v>
      </c>
      <c r="B9" s="62" t="s">
        <v>19</v>
      </c>
      <c r="C9" s="24"/>
      <c r="D9" s="24"/>
      <c r="E9" s="25"/>
      <c r="F9" s="25"/>
      <c r="G9" s="25"/>
      <c r="H9" s="24"/>
      <c r="I9" s="25"/>
      <c r="J9" s="24"/>
      <c r="K9" s="24"/>
      <c r="L9" s="24"/>
      <c r="M9" s="24"/>
      <c r="N9" s="24"/>
      <c r="O9" s="24"/>
      <c r="P9" s="19"/>
      <c r="Q9" s="24"/>
      <c r="R9" s="24"/>
      <c r="S9" s="50"/>
      <c r="T9" s="25"/>
      <c r="U9" s="24"/>
      <c r="V9" s="25"/>
      <c r="W9" s="24"/>
      <c r="X9" s="24"/>
      <c r="Y9" s="24"/>
      <c r="Z9" s="24"/>
      <c r="AA9" s="24"/>
    </row>
    <row r="10" spans="1:27" s="14" customFormat="1" ht="19.5" customHeight="1">
      <c r="A10" s="61">
        <v>2</v>
      </c>
      <c r="B10" s="62" t="s">
        <v>20</v>
      </c>
      <c r="C10" s="24"/>
      <c r="D10" s="24"/>
      <c r="E10" s="25"/>
      <c r="F10" s="25"/>
      <c r="G10" s="25"/>
      <c r="H10" s="24"/>
      <c r="I10" s="25"/>
      <c r="J10" s="24"/>
      <c r="K10" s="24"/>
      <c r="L10" s="24"/>
      <c r="M10" s="24"/>
      <c r="N10" s="24"/>
      <c r="O10" s="24"/>
      <c r="P10" s="19"/>
      <c r="Q10" s="24"/>
      <c r="R10" s="24"/>
      <c r="S10" s="50"/>
      <c r="T10" s="25"/>
      <c r="U10" s="24"/>
      <c r="V10" s="25"/>
      <c r="W10" s="24"/>
      <c r="X10" s="24"/>
      <c r="Y10" s="24"/>
      <c r="Z10" s="24"/>
      <c r="AA10" s="24"/>
    </row>
    <row r="11" spans="1:27" s="14" customFormat="1" ht="19.5" customHeight="1">
      <c r="A11" s="61">
        <v>3</v>
      </c>
      <c r="B11" s="62" t="s">
        <v>21</v>
      </c>
      <c r="C11" s="24"/>
      <c r="D11" s="24"/>
      <c r="E11" s="25"/>
      <c r="F11" s="25"/>
      <c r="G11" s="25"/>
      <c r="H11" s="24"/>
      <c r="I11" s="25"/>
      <c r="J11" s="24"/>
      <c r="K11" s="24"/>
      <c r="L11" s="24"/>
      <c r="M11" s="24"/>
      <c r="N11" s="24"/>
      <c r="O11" s="24"/>
      <c r="P11" s="19"/>
      <c r="Q11" s="24"/>
      <c r="R11" s="24"/>
      <c r="S11" s="50"/>
      <c r="T11" s="25"/>
      <c r="U11" s="24"/>
      <c r="V11" s="25"/>
      <c r="W11" s="24"/>
      <c r="X11" s="24"/>
      <c r="Y11" s="24"/>
      <c r="Z11" s="24"/>
      <c r="AA11" s="24"/>
    </row>
    <row r="12" spans="1:27" s="14" customFormat="1" ht="19.5" customHeight="1">
      <c r="A12" s="61">
        <v>4</v>
      </c>
      <c r="B12" s="62" t="s">
        <v>22</v>
      </c>
      <c r="C12" s="24"/>
      <c r="D12" s="24"/>
      <c r="E12" s="25"/>
      <c r="F12" s="25"/>
      <c r="G12" s="25"/>
      <c r="H12" s="24"/>
      <c r="I12" s="25"/>
      <c r="J12" s="24"/>
      <c r="K12" s="24"/>
      <c r="L12" s="24"/>
      <c r="M12" s="24"/>
      <c r="N12" s="24"/>
      <c r="O12" s="24"/>
      <c r="P12" s="19"/>
      <c r="Q12" s="24"/>
      <c r="R12" s="24"/>
      <c r="S12" s="50"/>
      <c r="T12" s="25"/>
      <c r="U12" s="24"/>
      <c r="V12" s="25"/>
      <c r="W12" s="24"/>
      <c r="X12" s="24"/>
      <c r="Y12" s="24"/>
      <c r="Z12" s="24"/>
      <c r="AA12" s="24"/>
    </row>
    <row r="13" spans="2:15" s="14" customFormat="1" ht="4.5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27" s="14" customFormat="1" ht="19.5" customHeight="1">
      <c r="A14" s="63"/>
      <c r="B14" s="64"/>
      <c r="C14" s="72" t="s">
        <v>68</v>
      </c>
      <c r="D14" s="73"/>
      <c r="E14" s="73"/>
      <c r="F14" s="74"/>
      <c r="G14" s="84" t="s">
        <v>69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54"/>
      <c r="X14" s="54"/>
      <c r="Y14" s="54"/>
      <c r="Z14" s="54"/>
      <c r="AA14" s="54"/>
    </row>
    <row r="15" spans="1:27" s="14" customFormat="1" ht="19.5" customHeight="1">
      <c r="A15" s="57"/>
      <c r="B15" s="65" t="s">
        <v>0</v>
      </c>
      <c r="C15" s="75"/>
      <c r="D15" s="76"/>
      <c r="E15" s="76"/>
      <c r="F15" s="77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54"/>
      <c r="X15" s="54"/>
      <c r="Y15" s="54"/>
      <c r="Z15" s="54"/>
      <c r="AA15" s="54"/>
    </row>
    <row r="16" spans="1:27" s="14" customFormat="1" ht="19.5" customHeight="1">
      <c r="A16" s="57" t="s">
        <v>4</v>
      </c>
      <c r="B16" s="65" t="s">
        <v>5</v>
      </c>
      <c r="C16" s="80" t="s">
        <v>10</v>
      </c>
      <c r="D16" s="85"/>
      <c r="E16" s="86" t="s">
        <v>11</v>
      </c>
      <c r="F16" s="86"/>
      <c r="G16" s="18" t="s">
        <v>7</v>
      </c>
      <c r="H16" s="81" t="s">
        <v>12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54"/>
      <c r="X16" s="54"/>
      <c r="Y16" s="54"/>
      <c r="Z16" s="54"/>
      <c r="AA16" s="54"/>
    </row>
    <row r="17" spans="1:27" s="14" customFormat="1" ht="19.5" customHeight="1">
      <c r="A17" s="59"/>
      <c r="B17" s="66"/>
      <c r="C17" s="51" t="s">
        <v>7</v>
      </c>
      <c r="D17" s="22" t="s">
        <v>8</v>
      </c>
      <c r="E17" s="23" t="s">
        <v>7</v>
      </c>
      <c r="F17" s="22" t="s">
        <v>8</v>
      </c>
      <c r="G17" s="21" t="s">
        <v>13</v>
      </c>
      <c r="H17" s="78" t="s">
        <v>70</v>
      </c>
      <c r="I17" s="78"/>
      <c r="J17" s="78" t="s">
        <v>71</v>
      </c>
      <c r="K17" s="78"/>
      <c r="L17" s="78"/>
      <c r="M17" s="78" t="s">
        <v>72</v>
      </c>
      <c r="N17" s="78"/>
      <c r="O17" s="78"/>
      <c r="P17" s="22" t="s">
        <v>73</v>
      </c>
      <c r="Q17" s="94" t="s">
        <v>74</v>
      </c>
      <c r="R17" s="95"/>
      <c r="S17" s="78" t="s">
        <v>75</v>
      </c>
      <c r="T17" s="78"/>
      <c r="U17" s="78" t="s">
        <v>80</v>
      </c>
      <c r="V17" s="78"/>
      <c r="W17" s="54"/>
      <c r="X17" s="54"/>
      <c r="Y17" s="54"/>
      <c r="Z17" s="54"/>
      <c r="AA17" s="54"/>
    </row>
    <row r="18" spans="1:27" s="14" customFormat="1" ht="19.5" customHeight="1">
      <c r="A18" s="59">
        <v>1</v>
      </c>
      <c r="B18" s="67" t="s">
        <v>19</v>
      </c>
      <c r="C18" s="7"/>
      <c r="D18" s="7"/>
      <c r="E18" s="7"/>
      <c r="F18" s="7"/>
      <c r="G18" s="52"/>
      <c r="H18" s="79"/>
      <c r="I18" s="80"/>
      <c r="J18" s="78"/>
      <c r="K18" s="78"/>
      <c r="L18" s="78"/>
      <c r="M18" s="78"/>
      <c r="N18" s="78"/>
      <c r="O18" s="78"/>
      <c r="P18" s="55"/>
      <c r="Q18" s="94"/>
      <c r="R18" s="95"/>
      <c r="S18" s="78"/>
      <c r="T18" s="78"/>
      <c r="U18" s="78"/>
      <c r="V18" s="78"/>
      <c r="W18" s="54"/>
      <c r="X18" s="54"/>
      <c r="Y18" s="54"/>
      <c r="Z18" s="54"/>
      <c r="AA18" s="54"/>
    </row>
    <row r="19" spans="1:27" s="14" customFormat="1" ht="19.5" customHeight="1">
      <c r="A19" s="61">
        <v>2</v>
      </c>
      <c r="B19" s="68" t="s">
        <v>20</v>
      </c>
      <c r="C19" s="7"/>
      <c r="D19" s="7"/>
      <c r="E19" s="7"/>
      <c r="F19" s="7"/>
      <c r="G19" s="52"/>
      <c r="H19" s="79"/>
      <c r="I19" s="80"/>
      <c r="J19" s="78"/>
      <c r="K19" s="78"/>
      <c r="L19" s="78"/>
      <c r="M19" s="78"/>
      <c r="N19" s="78"/>
      <c r="O19" s="78"/>
      <c r="P19" s="55"/>
      <c r="Q19" s="94"/>
      <c r="R19" s="95"/>
      <c r="S19" s="78"/>
      <c r="T19" s="78"/>
      <c r="U19" s="78"/>
      <c r="V19" s="78"/>
      <c r="W19" s="54"/>
      <c r="X19" s="54"/>
      <c r="Y19" s="54"/>
      <c r="Z19" s="54"/>
      <c r="AA19" s="54"/>
    </row>
    <row r="20" spans="1:27" s="14" customFormat="1" ht="19.5" customHeight="1">
      <c r="A20" s="61">
        <v>3</v>
      </c>
      <c r="B20" s="68" t="s">
        <v>21</v>
      </c>
      <c r="C20" s="7"/>
      <c r="D20" s="7"/>
      <c r="E20" s="7"/>
      <c r="F20" s="7"/>
      <c r="G20" s="52"/>
      <c r="H20" s="79"/>
      <c r="I20" s="80"/>
      <c r="J20" s="78"/>
      <c r="K20" s="78"/>
      <c r="L20" s="78"/>
      <c r="M20" s="78"/>
      <c r="N20" s="78"/>
      <c r="O20" s="78"/>
      <c r="P20" s="55"/>
      <c r="Q20" s="94"/>
      <c r="R20" s="95"/>
      <c r="S20" s="78"/>
      <c r="T20" s="78"/>
      <c r="U20" s="78"/>
      <c r="V20" s="78"/>
      <c r="W20" s="54"/>
      <c r="X20" s="54"/>
      <c r="Y20" s="54"/>
      <c r="Z20" s="54"/>
      <c r="AA20" s="54"/>
    </row>
    <row r="21" spans="1:27" s="14" customFormat="1" ht="19.5" customHeight="1">
      <c r="A21" s="61">
        <v>4</v>
      </c>
      <c r="B21" s="68" t="s">
        <v>22</v>
      </c>
      <c r="C21" s="7"/>
      <c r="D21" s="7"/>
      <c r="E21" s="7"/>
      <c r="F21" s="7"/>
      <c r="G21" s="52"/>
      <c r="H21" s="79"/>
      <c r="I21" s="80"/>
      <c r="J21" s="78"/>
      <c r="K21" s="78"/>
      <c r="L21" s="78"/>
      <c r="M21" s="78"/>
      <c r="N21" s="78"/>
      <c r="O21" s="78"/>
      <c r="P21" s="55"/>
      <c r="Q21" s="94"/>
      <c r="R21" s="95"/>
      <c r="S21" s="78"/>
      <c r="T21" s="78"/>
      <c r="U21" s="78"/>
      <c r="V21" s="78"/>
      <c r="W21" s="54"/>
      <c r="X21" s="54"/>
      <c r="Y21" s="54"/>
      <c r="Z21" s="54"/>
      <c r="AA21" s="54"/>
    </row>
    <row r="22" spans="1:27" s="15" customFormat="1" ht="19.5" customHeight="1">
      <c r="A22" s="29"/>
      <c r="B22" s="56"/>
      <c r="C22" s="29"/>
      <c r="D22" s="29"/>
      <c r="E22" s="29"/>
      <c r="F22" s="29"/>
      <c r="H22" s="29"/>
      <c r="I22" s="29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2:15" s="14" customFormat="1" ht="18" customHeight="1">
      <c r="B23" s="91" t="s">
        <v>24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2:24" s="14" customFormat="1" ht="19.5" customHeight="1">
      <c r="B24" s="24" t="s">
        <v>14</v>
      </c>
      <c r="C24" s="89" t="s">
        <v>25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R24" s="48"/>
      <c r="S24" s="49"/>
      <c r="T24" s="49"/>
      <c r="U24" s="49"/>
      <c r="V24" s="49"/>
      <c r="W24" s="49"/>
      <c r="X24" s="49"/>
    </row>
    <row r="25" spans="2:24" s="14" customFormat="1" ht="19.5" customHeight="1">
      <c r="B25" s="24" t="s">
        <v>15</v>
      </c>
      <c r="C25" s="89" t="s">
        <v>26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R25" s="48"/>
      <c r="S25" s="49"/>
      <c r="T25" s="49"/>
      <c r="U25" s="49"/>
      <c r="V25" s="49"/>
      <c r="W25" s="49"/>
      <c r="X25" s="49"/>
    </row>
    <row r="26" spans="2:24" s="14" customFormat="1" ht="19.5" customHeight="1">
      <c r="B26" s="24" t="s">
        <v>16</v>
      </c>
      <c r="C26" s="89" t="s">
        <v>27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R26" s="48"/>
      <c r="S26" s="49"/>
      <c r="T26" s="49"/>
      <c r="U26" s="49"/>
      <c r="V26" s="49"/>
      <c r="W26" s="49"/>
      <c r="X26" s="49"/>
    </row>
    <row r="27" spans="2:24" s="14" customFormat="1" ht="19.5" customHeight="1">
      <c r="B27" s="24" t="s">
        <v>17</v>
      </c>
      <c r="C27" s="89" t="s">
        <v>28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R27" s="48"/>
      <c r="S27" s="49"/>
      <c r="T27" s="49"/>
      <c r="U27" s="49"/>
      <c r="V27" s="49"/>
      <c r="W27" s="49"/>
      <c r="X27" s="49"/>
    </row>
    <row r="28" spans="2:24" s="14" customFormat="1" ht="19.5" customHeight="1">
      <c r="B28" s="24" t="s">
        <v>18</v>
      </c>
      <c r="C28" s="90" t="s">
        <v>29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R28" s="48"/>
      <c r="S28" s="49"/>
      <c r="T28" s="49"/>
      <c r="U28" s="49"/>
      <c r="V28" s="49"/>
      <c r="W28" s="49"/>
      <c r="X28" s="49"/>
    </row>
    <row r="29" spans="2:24" s="14" customFormat="1" ht="4.5" customHeight="1">
      <c r="B29" s="28"/>
      <c r="C29" s="28"/>
      <c r="D29" s="28"/>
      <c r="E29" s="28"/>
      <c r="F29" s="28"/>
      <c r="G29" s="28"/>
      <c r="H29" s="28"/>
      <c r="I29" s="28"/>
      <c r="R29" s="49"/>
      <c r="S29" s="49"/>
      <c r="T29" s="49"/>
      <c r="U29" s="49"/>
      <c r="V29" s="49"/>
      <c r="W29" s="49"/>
      <c r="X29" s="49"/>
    </row>
    <row r="30" spans="2:23" s="14" customFormat="1" ht="24.75" customHeight="1">
      <c r="B30" s="41" t="s">
        <v>30</v>
      </c>
      <c r="C30" s="42" t="s">
        <v>65</v>
      </c>
      <c r="D30" s="43"/>
      <c r="E30" s="43"/>
      <c r="F30" s="43"/>
      <c r="G30" s="43"/>
      <c r="H30" s="43"/>
      <c r="I30" s="43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2:23" s="14" customFormat="1" ht="24.75" customHeight="1">
      <c r="B31" s="41" t="s">
        <v>31</v>
      </c>
      <c r="C31" s="42" t="s">
        <v>63</v>
      </c>
      <c r="D31" s="43"/>
      <c r="E31" s="43"/>
      <c r="F31" s="43"/>
      <c r="G31" s="43"/>
      <c r="H31" s="43"/>
      <c r="I31" s="43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2:23" s="14" customFormat="1" ht="24.75" customHeight="1">
      <c r="B32" s="69" t="s">
        <v>23</v>
      </c>
      <c r="C32" s="42" t="s">
        <v>37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2:23" s="14" customFormat="1" ht="24.75" customHeight="1">
      <c r="B33" s="43"/>
      <c r="C33" s="44" t="s">
        <v>32</v>
      </c>
      <c r="D33" s="43"/>
      <c r="E33" s="43"/>
      <c r="F33" s="43"/>
      <c r="G33" s="43"/>
      <c r="H33" s="43"/>
      <c r="I33" s="43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2:27" s="14" customFormat="1" ht="24.75" customHeight="1">
      <c r="B34" s="45"/>
      <c r="C34" s="46" t="s">
        <v>38</v>
      </c>
      <c r="D34" s="4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5"/>
      <c r="Y34" s="5"/>
      <c r="Z34" s="5"/>
      <c r="AA34" s="5"/>
    </row>
    <row r="35" spans="2:27" s="14" customFormat="1" ht="24.75" customHeight="1">
      <c r="B35" s="45"/>
      <c r="C35" s="46" t="s">
        <v>34</v>
      </c>
      <c r="D35" s="46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5"/>
      <c r="Y35" s="5"/>
      <c r="Z35" s="5"/>
      <c r="AA35" s="5"/>
    </row>
    <row r="36" spans="2:27" s="14" customFormat="1" ht="24.75" customHeight="1">
      <c r="B36" s="45"/>
      <c r="C36" s="47" t="s">
        <v>39</v>
      </c>
      <c r="D36" s="4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5"/>
      <c r="Y36" s="5"/>
      <c r="Z36" s="5"/>
      <c r="AA36" s="5"/>
    </row>
    <row r="37" spans="2:27" s="14" customFormat="1" ht="24.75" customHeight="1">
      <c r="B37" s="45"/>
      <c r="C37" s="47" t="s">
        <v>40</v>
      </c>
      <c r="D37" s="46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5"/>
      <c r="Y37" s="5"/>
      <c r="Z37" s="5"/>
      <c r="AA37" s="5"/>
    </row>
    <row r="38" spans="2:27" s="14" customFormat="1" ht="24.75" customHeight="1">
      <c r="B38" s="45"/>
      <c r="C38" s="47" t="s">
        <v>33</v>
      </c>
      <c r="D38" s="46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5"/>
      <c r="Y38" s="5"/>
      <c r="Z38" s="5"/>
      <c r="AA38" s="5"/>
    </row>
    <row r="39" spans="2:27" s="14" customFormat="1" ht="24.75" customHeight="1">
      <c r="B39" s="45"/>
      <c r="C39" s="47" t="s">
        <v>36</v>
      </c>
      <c r="D39" s="46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5"/>
      <c r="Y39" s="5"/>
      <c r="Z39" s="5"/>
      <c r="AA39" s="5"/>
    </row>
    <row r="40" spans="2:27" s="14" customFormat="1" ht="24.75" customHeight="1">
      <c r="B40" s="45"/>
      <c r="C40" s="47" t="s">
        <v>35</v>
      </c>
      <c r="D40" s="46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5"/>
      <c r="Y40" s="5"/>
      <c r="Z40" s="5"/>
      <c r="AA40" s="5"/>
    </row>
    <row r="41" ht="21" customHeight="1"/>
  </sheetData>
  <sheetProtection/>
  <mergeCells count="57">
    <mergeCell ref="U17:V17"/>
    <mergeCell ref="U18:V18"/>
    <mergeCell ref="U19:V19"/>
    <mergeCell ref="U20:V20"/>
    <mergeCell ref="U21:V21"/>
    <mergeCell ref="U16:V16"/>
    <mergeCell ref="A1:AA1"/>
    <mergeCell ref="A2:AA2"/>
    <mergeCell ref="A3:AA3"/>
    <mergeCell ref="H7:N7"/>
    <mergeCell ref="O7:P7"/>
    <mergeCell ref="H6:P6"/>
    <mergeCell ref="Q4:AA4"/>
    <mergeCell ref="Q5:AA5"/>
    <mergeCell ref="D4:P5"/>
    <mergeCell ref="F6:G6"/>
    <mergeCell ref="S20:T20"/>
    <mergeCell ref="S21:T21"/>
    <mergeCell ref="Q17:R17"/>
    <mergeCell ref="Q18:R18"/>
    <mergeCell ref="Q19:R19"/>
    <mergeCell ref="Q20:R20"/>
    <mergeCell ref="C24:O24"/>
    <mergeCell ref="C25:O25"/>
    <mergeCell ref="C26:O26"/>
    <mergeCell ref="C27:O27"/>
    <mergeCell ref="C28:O28"/>
    <mergeCell ref="H21:I21"/>
    <mergeCell ref="B23:O23"/>
    <mergeCell ref="J21:L21"/>
    <mergeCell ref="M19:O19"/>
    <mergeCell ref="M20:O20"/>
    <mergeCell ref="U6:AA6"/>
    <mergeCell ref="S6:T6"/>
    <mergeCell ref="U7:AA7"/>
    <mergeCell ref="Q6:R6"/>
    <mergeCell ref="M21:O21"/>
    <mergeCell ref="Q21:R21"/>
    <mergeCell ref="S17:T17"/>
    <mergeCell ref="D6:E6"/>
    <mergeCell ref="H20:I20"/>
    <mergeCell ref="J18:L18"/>
    <mergeCell ref="M18:O18"/>
    <mergeCell ref="G14:V15"/>
    <mergeCell ref="C16:D16"/>
    <mergeCell ref="E16:F16"/>
    <mergeCell ref="J19:L19"/>
    <mergeCell ref="J20:L20"/>
    <mergeCell ref="S18:T18"/>
    <mergeCell ref="C14:F15"/>
    <mergeCell ref="H17:I17"/>
    <mergeCell ref="J17:L17"/>
    <mergeCell ref="M17:O17"/>
    <mergeCell ref="H18:I18"/>
    <mergeCell ref="H19:I19"/>
    <mergeCell ref="H16:T16"/>
    <mergeCell ref="S19:T19"/>
  </mergeCells>
  <printOptions/>
  <pageMargins left="0" right="0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</dc:creator>
  <cp:keywords/>
  <dc:description/>
  <cp:lastModifiedBy>CScom</cp:lastModifiedBy>
  <cp:lastPrinted>2016-01-27T19:04:55Z</cp:lastPrinted>
  <dcterms:created xsi:type="dcterms:W3CDTF">2014-07-22T11:15:37Z</dcterms:created>
  <dcterms:modified xsi:type="dcterms:W3CDTF">2016-02-03T09:06:13Z</dcterms:modified>
  <cp:category/>
  <cp:version/>
  <cp:contentType/>
  <cp:contentStatus/>
</cp:coreProperties>
</file>